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ggomes\Desktop\Nova pasta\"/>
    </mc:Choice>
  </mc:AlternateContent>
  <bookViews>
    <workbookView xWindow="-120" yWindow="-120" windowWidth="20730" windowHeight="11160" tabRatio="660"/>
  </bookViews>
  <sheets>
    <sheet name="Controle EMPRESA" sheetId="12" r:id="rId1"/>
    <sheet name="Controle COLABORADOR" sheetId="16" r:id="rId2"/>
    <sheet name="validação" sheetId="10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1">#REF!</definedName>
    <definedName name="\a">#REF!</definedName>
    <definedName name="\i" localSheetId="1">#REF!</definedName>
    <definedName name="\i">#REF!</definedName>
    <definedName name="\N" localSheetId="1">'[1]#REF'!#REF!</definedName>
    <definedName name="\N">'[1]#REF'!#REF!</definedName>
    <definedName name="\t" localSheetId="1">#REF!</definedName>
    <definedName name="\t">#REF!</definedName>
    <definedName name="\z" localSheetId="1">#REF!</definedName>
    <definedName name="\z">#REF!</definedName>
    <definedName name="_" localSheetId="1" hidden="1">[2]Vendors!#REF!</definedName>
    <definedName name="_" hidden="1">[2]Vendors!#REF!</definedName>
    <definedName name="__123Graph_A" localSheetId="1" hidden="1">[2]Vendors!#REF!</definedName>
    <definedName name="__123Graph_A" hidden="1">[2]Vendors!#REF!</definedName>
    <definedName name="__123Graph_B" localSheetId="1" hidden="1">[2]Vendors!#REF!</definedName>
    <definedName name="__123Graph_B" hidden="1">[2]Vendors!#REF!</definedName>
    <definedName name="__123Graph_C" localSheetId="1" hidden="1">[1]PERSONNELIST!#REF!</definedName>
    <definedName name="__123Graph_C" hidden="1">[1]PERSONNELIST!#REF!</definedName>
    <definedName name="__123Graph_D" localSheetId="1" hidden="1">[1]PERSONNELIST!#REF!</definedName>
    <definedName name="__123Graph_D" hidden="1">[1]PERSONNELIST!#REF!</definedName>
    <definedName name="__123Graph_E" localSheetId="1" hidden="1">[1]PERSONNELIST!#REF!</definedName>
    <definedName name="__123Graph_E" hidden="1">[1]PERSONNELIST!#REF!</definedName>
    <definedName name="__123Graph_X" localSheetId="1" hidden="1">[2]Vendors!#REF!</definedName>
    <definedName name="__123Graph_X" hidden="1">[2]Vendors!#REF!</definedName>
    <definedName name="__Dam3" localSheetId="1">#REF!</definedName>
    <definedName name="__Dam3">#REF!</definedName>
    <definedName name="__DAT1" localSheetId="1">#REF!</definedName>
    <definedName name="__DAT1">#REF!</definedName>
    <definedName name="__DAT10" localSheetId="1">#REF!</definedName>
    <definedName name="__DAT10">#REF!</definedName>
    <definedName name="__DAT11" localSheetId="1">#REF!</definedName>
    <definedName name="__DAT11">#REF!</definedName>
    <definedName name="__DAT12" localSheetId="1">#REF!</definedName>
    <definedName name="__DAT12">#REF!</definedName>
    <definedName name="__DAT13" localSheetId="1">#REF!</definedName>
    <definedName name="__DAT13">#REF!</definedName>
    <definedName name="__DAT14" localSheetId="1">#REF!</definedName>
    <definedName name="__DAT14">#REF!</definedName>
    <definedName name="__DAT15" localSheetId="1">#REF!</definedName>
    <definedName name="__DAT15">#REF!</definedName>
    <definedName name="__DAT16" localSheetId="1">#REF!</definedName>
    <definedName name="__DAT16">#REF!</definedName>
    <definedName name="__DAT17" localSheetId="1">#REF!</definedName>
    <definedName name="__DAT17">#REF!</definedName>
    <definedName name="__DAT18" localSheetId="1">#REF!</definedName>
    <definedName name="__DAT18">#REF!</definedName>
    <definedName name="__DAT19" localSheetId="1">#REF!</definedName>
    <definedName name="__DAT19">#REF!</definedName>
    <definedName name="__DAT2" localSheetId="1">#REF!</definedName>
    <definedName name="__DAT2">#REF!</definedName>
    <definedName name="__DAT20" localSheetId="1">#REF!</definedName>
    <definedName name="__DAT20">#REF!</definedName>
    <definedName name="__DAT21" localSheetId="1">#REF!</definedName>
    <definedName name="__DAT21">#REF!</definedName>
    <definedName name="__DAT3" localSheetId="1">#REF!</definedName>
    <definedName name="__DAT3">#REF!</definedName>
    <definedName name="__DAT4" localSheetId="1">#REF!</definedName>
    <definedName name="__DAT4">#REF!</definedName>
    <definedName name="__DAT5" localSheetId="1">#REF!</definedName>
    <definedName name="__DAT5">#REF!</definedName>
    <definedName name="__DAT6" localSheetId="1">#REF!</definedName>
    <definedName name="__DAT6">#REF!</definedName>
    <definedName name="__DAT7" localSheetId="1">#REF!</definedName>
    <definedName name="__DAT7">#REF!</definedName>
    <definedName name="__DAT8" localSheetId="1">#REF!</definedName>
    <definedName name="__DAT8">#REF!</definedName>
    <definedName name="__DAT9" localSheetId="1">#REF!</definedName>
    <definedName name="__DAT9">#REF!</definedName>
    <definedName name="__ELE1" localSheetId="1">#REF!</definedName>
    <definedName name="__ELE1">#REF!</definedName>
    <definedName name="__FAT1" localSheetId="1">#REF!</definedName>
    <definedName name="__FAT1">#REF!</definedName>
    <definedName name="__FAT2" localSheetId="1">#REF!</definedName>
    <definedName name="__FAT2">#REF!</definedName>
    <definedName name="__FAT3" localSheetId="1">#REF!</definedName>
    <definedName name="__FAT3">#REF!</definedName>
    <definedName name="__FAT4" localSheetId="1">#REF!</definedName>
    <definedName name="__FAT4">#REF!</definedName>
    <definedName name="__FAT5" localSheetId="1">#REF!</definedName>
    <definedName name="__FAT5">#REF!</definedName>
    <definedName name="__FAT6" localSheetId="1">#REF!</definedName>
    <definedName name="__FAT6">#REF!</definedName>
    <definedName name="__FAT7" localSheetId="1">#REF!</definedName>
    <definedName name="__FAT7">#REF!</definedName>
    <definedName name="__FAT8" localSheetId="1">#REF!</definedName>
    <definedName name="__FAT8">#REF!</definedName>
    <definedName name="__FAT9" localSheetId="1">#REF!</definedName>
    <definedName name="__FAT9">#REF!</definedName>
    <definedName name="__PAG1" localSheetId="1">#REF!</definedName>
    <definedName name="__PAG1">#REF!</definedName>
    <definedName name="__PIP1" localSheetId="1">#REF!</definedName>
    <definedName name="__PIP1">#REF!</definedName>
    <definedName name="__SEZ1" localSheetId="1">[3]SOMMARIO!#REF!</definedName>
    <definedName name="__SEZ1">[3]SOMMARIO!#REF!</definedName>
    <definedName name="__SEZ2" localSheetId="1">[3]SOMMARIO!#REF!</definedName>
    <definedName name="__SEZ2">[3]SOMMARIO!#REF!</definedName>
    <definedName name="__SEZ3" localSheetId="1">[3]SOMMARIO!#REF!</definedName>
    <definedName name="__SEZ3">[3]SOMMARIO!#REF!</definedName>
    <definedName name="__SEZ4" localSheetId="1">[3]SOMMARIO!#REF!</definedName>
    <definedName name="__SEZ4">[3]SOMMARIO!#REF!</definedName>
    <definedName name="__SEZ5" localSheetId="1">[3]SOMMARIO!#REF!</definedName>
    <definedName name="__SEZ5">[3]SOMMARIO!#REF!</definedName>
    <definedName name="__SEZ6" localSheetId="1">[3]SOMMARIO!#REF!</definedName>
    <definedName name="__SEZ6">[3]SOMMARIO!#REF!</definedName>
    <definedName name="__SEZ9" localSheetId="1">[3]SOMMARIO!#REF!</definedName>
    <definedName name="__SEZ9">[3]SOMMARIO!#REF!</definedName>
    <definedName name="__SS1" localSheetId="1">#REF!</definedName>
    <definedName name="__SS1">#REF!</definedName>
    <definedName name="_Dam3" localSheetId="1">#REF!</definedName>
    <definedName name="_Dam3">#REF!</definedName>
    <definedName name="_DAT1" localSheetId="1">#REF!</definedName>
    <definedName name="_DAT1">#REF!</definedName>
    <definedName name="_DAT10" localSheetId="1">#REF!</definedName>
    <definedName name="_DAT10">#REF!</definedName>
    <definedName name="_DAT11" localSheetId="1">#REF!</definedName>
    <definedName name="_DAT11">#REF!</definedName>
    <definedName name="_DAT12" localSheetId="1">#REF!</definedName>
    <definedName name="_DAT12">#REF!</definedName>
    <definedName name="_DAT13" localSheetId="1">#REF!</definedName>
    <definedName name="_DAT13">#REF!</definedName>
    <definedName name="_DAT14" localSheetId="1">#REF!</definedName>
    <definedName name="_DAT14">#REF!</definedName>
    <definedName name="_DAT15" localSheetId="1">#REF!</definedName>
    <definedName name="_DAT15">#REF!</definedName>
    <definedName name="_DAT16" localSheetId="1">#REF!</definedName>
    <definedName name="_DAT16">#REF!</definedName>
    <definedName name="_DAT17" localSheetId="1">#REF!</definedName>
    <definedName name="_DAT17">#REF!</definedName>
    <definedName name="_DAT18" localSheetId="1">#REF!</definedName>
    <definedName name="_DAT18">#REF!</definedName>
    <definedName name="_DAT19" localSheetId="1">#REF!</definedName>
    <definedName name="_DAT19">#REF!</definedName>
    <definedName name="_DAT2" localSheetId="1">#REF!</definedName>
    <definedName name="_DAT2">#REF!</definedName>
    <definedName name="_DAT20" localSheetId="1">#REF!</definedName>
    <definedName name="_DAT20">#REF!</definedName>
    <definedName name="_DAT21" localSheetId="1">#REF!</definedName>
    <definedName name="_DAT21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DAT7" localSheetId="1">#REF!</definedName>
    <definedName name="_DAT7">#REF!</definedName>
    <definedName name="_DAT8" localSheetId="1">#REF!</definedName>
    <definedName name="_DAT8">#REF!</definedName>
    <definedName name="_DAT9" localSheetId="1">#REF!</definedName>
    <definedName name="_DAT9">#REF!</definedName>
    <definedName name="_ELE1" localSheetId="1">#REF!</definedName>
    <definedName name="_ELE1">#REF!</definedName>
    <definedName name="_FAT1" localSheetId="1">#REF!</definedName>
    <definedName name="_FAT1">#REF!</definedName>
    <definedName name="_FAT2" localSheetId="1">#REF!</definedName>
    <definedName name="_FAT2">#REF!</definedName>
    <definedName name="_FAT3" localSheetId="1">#REF!</definedName>
    <definedName name="_FAT3">#REF!</definedName>
    <definedName name="_FAT4" localSheetId="1">#REF!</definedName>
    <definedName name="_FAT4">#REF!</definedName>
    <definedName name="_FAT5" localSheetId="1">#REF!</definedName>
    <definedName name="_FAT5">#REF!</definedName>
    <definedName name="_FAT6" localSheetId="1">#REF!</definedName>
    <definedName name="_FAT6">#REF!</definedName>
    <definedName name="_FAT7" localSheetId="1">#REF!</definedName>
    <definedName name="_FAT7">#REF!</definedName>
    <definedName name="_FAT8" localSheetId="1">#REF!</definedName>
    <definedName name="_FAT8">#REF!</definedName>
    <definedName name="_FAT9" localSheetId="1">#REF!</definedName>
    <definedName name="_FAT9">#REF!</definedName>
    <definedName name="_Fill" localSheetId="1" hidden="1">#REF!</definedName>
    <definedName name="_Fill" hidden="1">#REF!</definedName>
    <definedName name="_xlnm._FilterDatabase" hidden="1">'[1]#REF'!$B$8:$U$2014</definedName>
    <definedName name="_Key1" localSheetId="1" hidden="1">#REF!</definedName>
    <definedName name="_Key1" hidden="1">#REF!</definedName>
    <definedName name="_Key2" localSheetId="1" hidden="1">'[1]#REF'!#REF!</definedName>
    <definedName name="_Key2" hidden="1">'[1]#REF'!#REF!</definedName>
    <definedName name="_Order1" hidden="1">255</definedName>
    <definedName name="_Order2" hidden="1">255</definedName>
    <definedName name="_PAG1" localSheetId="1">#REF!</definedName>
    <definedName name="_PAG1">#REF!</definedName>
    <definedName name="_PIP1" localSheetId="1">#REF!</definedName>
    <definedName name="_PIP1">#REF!</definedName>
    <definedName name="_Rort" localSheetId="1" hidden="1">#REF!</definedName>
    <definedName name="_Rort" hidden="1">#REF!</definedName>
    <definedName name="_SEZ1" localSheetId="1">[3]SOMMARIO!#REF!</definedName>
    <definedName name="_SEZ1">[3]SOMMARIO!#REF!</definedName>
    <definedName name="_SEZ2" localSheetId="1">[3]SOMMARIO!#REF!</definedName>
    <definedName name="_SEZ2">[3]SOMMARIO!#REF!</definedName>
    <definedName name="_SEZ3" localSheetId="1">[3]SOMMARIO!#REF!</definedName>
    <definedName name="_SEZ3">[3]SOMMARIO!#REF!</definedName>
    <definedName name="_SEZ4" localSheetId="1">[3]SOMMARIO!#REF!</definedName>
    <definedName name="_SEZ4">[3]SOMMARIO!#REF!</definedName>
    <definedName name="_SEZ5" localSheetId="1">[3]SOMMARIO!#REF!</definedName>
    <definedName name="_SEZ5">[3]SOMMARIO!#REF!</definedName>
    <definedName name="_SEZ6" localSheetId="1">[3]SOMMARIO!#REF!</definedName>
    <definedName name="_SEZ6">[3]SOMMARIO!#REF!</definedName>
    <definedName name="_SEZ9" localSheetId="1">[3]SOMMARIO!#REF!</definedName>
    <definedName name="_SEZ9">[3]SOMMARIO!#REF!</definedName>
    <definedName name="_Sort" localSheetId="1" hidden="1">'[1]#REF'!#REF!</definedName>
    <definedName name="_Sort" hidden="1">'[1]#REF'!#REF!</definedName>
    <definedName name="_SS1" localSheetId="1">#REF!</definedName>
    <definedName name="_SS1">#REF!</definedName>
    <definedName name="a" localSheetId="1">#REF!</definedName>
    <definedName name="a">#REF!</definedName>
    <definedName name="aa" localSheetId="1">'[1]#REF'!#REF!</definedName>
    <definedName name="aa">'[1]#REF'!#REF!</definedName>
    <definedName name="AAA" hidden="1">{#N/A,#N/A,FALSE,"JACKETS (1100 t) (1)"}</definedName>
    <definedName name="ab">[4]Apoio!$S$2:$S$63</definedName>
    <definedName name="ABC" localSheetId="1" hidden="1">[1]PERSONNELIST!#REF!</definedName>
    <definedName name="ABC" hidden="1">[1]PERSONNELIST!#REF!</definedName>
    <definedName name="AC" localSheetId="1" hidden="1">[1]PERSONNELIST!#REF!</definedName>
    <definedName name="AC" hidden="1">[1]PERSONNELIST!#REF!</definedName>
    <definedName name="ACT">'[1]#REF'!$A$2</definedName>
    <definedName name="ad" localSheetId="1">#REF!</definedName>
    <definedName name="ad">#REF!</definedName>
    <definedName name="ADIA" localSheetId="1">[3]SOMMARIO!#REF!</definedName>
    <definedName name="ADIA">[3]SOMMARIO!#REF!</definedName>
    <definedName name="ADIB" localSheetId="1">[3]SOMMARIO!#REF!</definedName>
    <definedName name="ADIB">[3]SOMMARIO!#REF!</definedName>
    <definedName name="ADIC" localSheetId="1">[3]SOMMARIO!#REF!</definedName>
    <definedName name="ADIC">[3]SOMMARIO!#REF!</definedName>
    <definedName name="ADID" localSheetId="1">[3]SOMMARIO!#REF!</definedName>
    <definedName name="ADID">[3]SOMMARIO!#REF!</definedName>
    <definedName name="ADIE" localSheetId="1">[3]SOMMARIO!#REF!</definedName>
    <definedName name="ADIE">[3]SOMMARIO!#REF!</definedName>
    <definedName name="ADIF" localSheetId="1">[3]SOMMARIO!#REF!</definedName>
    <definedName name="ADIF">[3]SOMMARIO!#REF!</definedName>
    <definedName name="agente" localSheetId="1">[5]Apoio!#REF!</definedName>
    <definedName name="agente">[5]Apoio!#REF!</definedName>
    <definedName name="AI1A" localSheetId="1">#REF!</definedName>
    <definedName name="AI1A">#REF!</definedName>
    <definedName name="AI2A" localSheetId="1">#REF!</definedName>
    <definedName name="AI2A">#REF!</definedName>
    <definedName name="AI2C" localSheetId="1">#REF!</definedName>
    <definedName name="AI2C">#REF!</definedName>
    <definedName name="AI2D" localSheetId="1">#REF!</definedName>
    <definedName name="AI2D">#REF!</definedName>
    <definedName name="AI3B" localSheetId="1">#REF!</definedName>
    <definedName name="AI3B">#REF!</definedName>
    <definedName name="AI4B" localSheetId="1">#REF!</definedName>
    <definedName name="AI4B">#REF!</definedName>
    <definedName name="AI5E" localSheetId="1">#REF!</definedName>
    <definedName name="AI5E">#REF!</definedName>
    <definedName name="AI6A" localSheetId="1">#REF!</definedName>
    <definedName name="AI6A">#REF!</definedName>
    <definedName name="AI6F" localSheetId="1">#REF!</definedName>
    <definedName name="AI6F">#REF!</definedName>
    <definedName name="Ano">[6]Introdução!$E$24</definedName>
    <definedName name="AnoInvest1" localSheetId="1">#REF!</definedName>
    <definedName name="AnoInvest1">#REF!</definedName>
    <definedName name="AnoInvest2" localSheetId="1">#REF!</definedName>
    <definedName name="AnoInvest2">#REF!</definedName>
    <definedName name="AnoInvest3" localSheetId="1">#REF!</definedName>
    <definedName name="AnoInvest3">#REF!</definedName>
    <definedName name="AnoInvest4" localSheetId="1">#REF!</definedName>
    <definedName name="AnoInvest4">#REF!</definedName>
    <definedName name="AnoInvest5" localSheetId="1">#REF!</definedName>
    <definedName name="AnoInvest5">#REF!</definedName>
    <definedName name="APP_UP" hidden="1">'[1]#REF'!$B$8:$U$2014</definedName>
    <definedName name="area">[7]Apoio!$V$2:$V$16</definedName>
    <definedName name="_xlnm.Extract" localSheetId="1">#REF!</definedName>
    <definedName name="_xlnm.Extract">#REF!</definedName>
    <definedName name="_xlnm.Print_Area" localSheetId="1">'Controle COLABORADOR'!$B$1:$F$6</definedName>
    <definedName name="_xlnm.Print_Area" localSheetId="0">'Controle EMPRESA'!$B$1:$F$6</definedName>
    <definedName name="_xlnm.Print_Area">#REF!</definedName>
    <definedName name="Area_stampa_MI">'[1]#REF'!$A$21:$AP$68</definedName>
    <definedName name="ASD" hidden="1">{#N/A,#N/A,FALSE,"FRONT";#N/A,#N/A,FALSE,"WKLY";#N/A,#N/A,FALSE,"WWS";#N/A,#N/A,FALSE,"WPC";#N/A,#N/A,FALSE,"NCRSAIPEM";#N/A,#N/A,FALSE,"NCRCLIENT";#N/A,#N/A,FALSE,"ORGCHART"}</definedName>
    <definedName name="ato">[7]Apoio!$AB$2:$AB$10</definedName>
    <definedName name="AZ1A" localSheetId="1">#REF!</definedName>
    <definedName name="AZ1A">#REF!</definedName>
    <definedName name="AZ2A" localSheetId="1">#REF!</definedName>
    <definedName name="AZ2A">#REF!</definedName>
    <definedName name="AZ2C" localSheetId="1">#REF!</definedName>
    <definedName name="AZ2C">#REF!</definedName>
    <definedName name="AZ2D" localSheetId="1">#REF!</definedName>
    <definedName name="AZ2D">#REF!</definedName>
    <definedName name="AZ3B" localSheetId="1">#REF!</definedName>
    <definedName name="AZ3B">#REF!</definedName>
    <definedName name="AZ4B" localSheetId="1">#REF!</definedName>
    <definedName name="AZ4B">#REF!</definedName>
    <definedName name="AZ5E" localSheetId="1">#REF!</definedName>
    <definedName name="AZ5E">#REF!</definedName>
    <definedName name="AZ6A" localSheetId="1">#REF!</definedName>
    <definedName name="AZ6A">#REF!</definedName>
    <definedName name="AZ6F" localSheetId="1">#REF!</definedName>
    <definedName name="AZ6F">#REF!</definedName>
    <definedName name="B" localSheetId="1">[1]PIP3C!#REF!</definedName>
    <definedName name="B">[1]PIP3C!#REF!</definedName>
    <definedName name="BADGE" localSheetId="1">'[1]#REF'!#REF!</definedName>
    <definedName name="BADGE">'[1]#REF'!#REF!</definedName>
    <definedName name="_xlnm.Database" localSheetId="1">#REF!</definedName>
    <definedName name="_xlnm.Database">#REF!</definedName>
    <definedName name="BASE">[8]Split_CPS!$J$32:$J$161</definedName>
    <definedName name="BASICA" localSheetId="1">'[1]#REF'!#REF!/1000</definedName>
    <definedName name="BASICA">'[1]#REF'!#REF!/1000</definedName>
    <definedName name="BATSKIE" localSheetId="1">'[1]#REF'!#REF!</definedName>
    <definedName name="BATSKIE">'[1]#REF'!#REF!</definedName>
    <definedName name="BF">'[1]Dati base'!$D$56</definedName>
    <definedName name="ca">'[1]#REF'!$C$21</definedName>
    <definedName name="Cambio_copertura">'[9]Overall Table'!$C$194</definedName>
    <definedName name="cambio1">'[1]Dati base'!$C$6</definedName>
    <definedName name="Camp_2">'[1]#REF'!$A$5:$J$15</definedName>
    <definedName name="casa" localSheetId="1">[5]Apoio!#REF!</definedName>
    <definedName name="casa">[5]Apoio!#REF!</definedName>
    <definedName name="causador" localSheetId="1">[5]Apoio!#REF!</definedName>
    <definedName name="causador">[5]Apoio!#REF!</definedName>
    <definedName name="causas">[7]Apoio!$Q$2:$Q$11</definedName>
    <definedName name="CBS">[10]SETTINGS!$A$2:$A$85</definedName>
    <definedName name="CC">'[1]orig-sap'!$A$2:$A$9024</definedName>
    <definedName name="CHAMP">'[11]928010'!$B$7:$R$1988</definedName>
    <definedName name="Change_Rate">[8]data!$D$12:$N$20</definedName>
    <definedName name="CMPC" localSheetId="1">[12]Input!#REF!</definedName>
    <definedName name="CMPC">[12]Input!#REF!</definedName>
    <definedName name="Col_CPS">[8]Split_CPS!$L$32:$L$161</definedName>
    <definedName name="COND_A" localSheetId="1">#REF!</definedName>
    <definedName name="COND_A">#REF!</definedName>
    <definedName name="COND_PE" localSheetId="1">#REF!</definedName>
    <definedName name="COND_PE">#REF!</definedName>
    <definedName name="COND_PL" localSheetId="1">#REF!</definedName>
    <definedName name="COND_PL">#REF!</definedName>
    <definedName name="condição">[7]Apoio!$AE$2:$AE$14</definedName>
    <definedName name="const2">'[1]#REF'!$A$14:$V$105</definedName>
    <definedName name="contas_CM_col_CH4_bioc">'[6]Combustão móvel'!$BA$50:$BA$134</definedName>
    <definedName name="contas_CM_col_CH4_fossil">'[6]Combustão móvel'!$AO$50:$AO$134</definedName>
    <definedName name="contas_CM_col_CO2_bioc">'[6]Combustão móvel'!$AY$50:$AY$134</definedName>
    <definedName name="contas_CM_col_CO2_fossil">'[6]Combustão móvel'!$AM$50:$AM$134</definedName>
    <definedName name="contas_CM_col_N2O_bioc">'[6]Combustão móvel'!$BC$50:$BC$134</definedName>
    <definedName name="contas_CM_col_N2O_fossil">'[6]Combustão móvel'!$AQ$50:$AQ$134</definedName>
    <definedName name="contas_CM_intervalo">'[6]Combustão móvel'!$AF$50:$BC$134</definedName>
    <definedName name="contas_TeD_Down_col_CH4_bioc">'[6]Transp&amp;Distribuição(Downstream)'!$BA$51:$BA$135</definedName>
    <definedName name="contas_TeD_Down_col_CH4_fossil">'[6]Transp&amp;Distribuição(Downstream)'!$AO$51:$AO$135</definedName>
    <definedName name="contas_TeD_Down_col_CO2_bioc">'[6]Transp&amp;Distribuição(Downstream)'!$AY$51:$AY$135</definedName>
    <definedName name="contas_TeD_Down_col_CO2_fossil">'[6]Transp&amp;Distribuição(Downstream)'!$AM$51:$AM$135</definedName>
    <definedName name="contas_TeD_Down_col_N2O_bioc">'[6]Transp&amp;Distribuição(Downstream)'!$BC$51:$BC$135</definedName>
    <definedName name="contas_TeD_Down_col_N2O_fossil">'[6]Transp&amp;Distribuição(Downstream)'!$AQ$51:$AQ$135</definedName>
    <definedName name="contas_TeD_Down_intervalo">'[6]Transp&amp;Distribuição(Downstream)'!$AF$51:$BC$135</definedName>
    <definedName name="contas_TeD_Up_col_CH4_bioc">'[6]Transp.&amp; Distribuição(Upstream)'!$BA$52:$BA$136</definedName>
    <definedName name="contas_TeD_Up_col_CH4_fossil">'[6]Transp.&amp; Distribuição(Upstream)'!$AO$52:$AO$136</definedName>
    <definedName name="contas_TeD_Up_col_CO2_bioc">'[6]Transp.&amp; Distribuição(Upstream)'!$AY$52:$AY$136</definedName>
    <definedName name="contas_TeD_Up_col_CO2_fossil">'[6]Transp.&amp; Distribuição(Upstream)'!$AM$52:$AM$136</definedName>
    <definedName name="contas_TeD_Up_col_N2O_bioc">'[6]Transp.&amp; Distribuição(Upstream)'!$BC$52:$BC$136</definedName>
    <definedName name="contas_TeD_Up_col_N2O_fossil">'[6]Transp.&amp; Distribuição(Upstream)'!$AQ$52:$AQ$136</definedName>
    <definedName name="contas_TeD_Up_intervalo">'[6]Transp.&amp; Distribuição(Upstream)'!$AF$52:$BC$136</definedName>
    <definedName name="copiar">[1]Sheet1!$AC$68</definedName>
    <definedName name="copor" localSheetId="1">[5]Apoio!#REF!</definedName>
    <definedName name="copor">[5]Apoio!#REF!</definedName>
    <definedName name="corpo" localSheetId="1">[5]Apoio!#REF!</definedName>
    <definedName name="corpo">[5]Apoio!#REF!</definedName>
    <definedName name="CPS_C1">[8]Split_CPS!$X$32:$X$161</definedName>
    <definedName name="CPS_C2">[8]Split_CPS!$Y$32:$Y$161</definedName>
    <definedName name="CPS_C3">[8]Split_CPS!$Z$32:$Z$161</definedName>
    <definedName name="CREW" localSheetId="1" hidden="1">'[1]#REF'!#REF!</definedName>
    <definedName name="CREW" hidden="1">'[1]#REF'!#REF!</definedName>
    <definedName name="_xlnm.Criteria" localSheetId="1">#REF!</definedName>
    <definedName name="_xlnm.Criteria">#REF!</definedName>
    <definedName name="Currencies_WBS">[8]data!$D$38:$D$42</definedName>
    <definedName name="Custo_2014" localSheetId="1">#REF!</definedName>
    <definedName name="Custo_2014">#REF!</definedName>
    <definedName name="Custo_Abr" localSheetId="1">#REF!</definedName>
    <definedName name="Custo_Abr">#REF!</definedName>
    <definedName name="Custo_Ago" localSheetId="1">#REF!</definedName>
    <definedName name="Custo_Ago">#REF!</definedName>
    <definedName name="Custo_Dez" localSheetId="1">#REF!</definedName>
    <definedName name="Custo_Dez">#REF!</definedName>
    <definedName name="Custo_Fev" localSheetId="1">#REF!</definedName>
    <definedName name="Custo_Fev">#REF!</definedName>
    <definedName name="Custo_Jan" localSheetId="1">#REF!</definedName>
    <definedName name="Custo_Jan">#REF!</definedName>
    <definedName name="Custo_Jul" localSheetId="1">#REF!</definedName>
    <definedName name="Custo_Jul">#REF!</definedName>
    <definedName name="Custo_Jun" localSheetId="1">#REF!</definedName>
    <definedName name="Custo_Jun">#REF!</definedName>
    <definedName name="Custo_Mai" localSheetId="1">#REF!</definedName>
    <definedName name="Custo_Mai">#REF!</definedName>
    <definedName name="Custo_Mar" localSheetId="1">#REF!</definedName>
    <definedName name="Custo_Mar">#REF!</definedName>
    <definedName name="Custo_Nov" localSheetId="1">#REF!</definedName>
    <definedName name="Custo_Nov">#REF!</definedName>
    <definedName name="Custo_Out" localSheetId="1">#REF!</definedName>
    <definedName name="Custo_Out">#REF!</definedName>
    <definedName name="Custo_Set" localSheetId="1">#REF!</definedName>
    <definedName name="Custo_Set">#REF!</definedName>
    <definedName name="Dammam" localSheetId="1">#REF!</definedName>
    <definedName name="Dammam">#REF!</definedName>
    <definedName name="DATA" localSheetId="1">#REF!</definedName>
    <definedName name="DATA">#REF!</definedName>
    <definedName name="Data1">'[1]#REF'!$E$29</definedName>
    <definedName name="Data2">'[1]#REF'!$E$24</definedName>
    <definedName name="DATI" localSheetId="1">#REF!</definedName>
    <definedName name="DATI">#REF!</definedName>
    <definedName name="DBFATT" localSheetId="1">#REF!</definedName>
    <definedName name="DBFATT">#REF!</definedName>
    <definedName name="DBTOT" localSheetId="1">#REF!</definedName>
    <definedName name="DBTOT">#REF!</definedName>
    <definedName name="DBVAL" localSheetId="1">#REF!</definedName>
    <definedName name="DBVAL">#REF!</definedName>
    <definedName name="dcur" localSheetId="1">#REF!</definedName>
    <definedName name="dcur">#REF!</definedName>
    <definedName name="DD1_Crosstab3">'[1]#REF'!$A$1:$AH$8</definedName>
    <definedName name="DD1_Crosstab4">'[1]#REF'!$A$1:$AN$23</definedName>
    <definedName name="DEBOURSES">#N/A</definedName>
    <definedName name="DELTAH" localSheetId="1">#REF!</definedName>
    <definedName name="DELTAH">#REF!</definedName>
    <definedName name="DELTAK" localSheetId="1">#REF!</definedName>
    <definedName name="DELTAK">#REF!</definedName>
    <definedName name="DeltaMW1" localSheetId="1">#REF!</definedName>
    <definedName name="DeltaMW1">#REF!</definedName>
    <definedName name="DeltaMW2" localSheetId="1">#REF!</definedName>
    <definedName name="DeltaMW2">#REF!</definedName>
    <definedName name="DeltaMW3" localSheetId="1">#REF!</definedName>
    <definedName name="DeltaMW3">#REF!</definedName>
    <definedName name="DeltaMW4" localSheetId="1">#REF!</definedName>
    <definedName name="DeltaMW4">#REF!</definedName>
    <definedName name="DeltaMW5" localSheetId="1">#REF!</definedName>
    <definedName name="DeltaMW5">#REF!</definedName>
    <definedName name="DELTAN" localSheetId="1">#REF!</definedName>
    <definedName name="DELTAN">#REF!</definedName>
    <definedName name="Dep10Anos1" localSheetId="1">#REF!</definedName>
    <definedName name="Dep10Anos1">#REF!</definedName>
    <definedName name="Dep10Anos2" localSheetId="1">#REF!</definedName>
    <definedName name="Dep10Anos2">#REF!</definedName>
    <definedName name="Dep10Anos3" localSheetId="1">#REF!</definedName>
    <definedName name="Dep10Anos3">#REF!</definedName>
    <definedName name="Dep10Anos4" localSheetId="1">#REF!</definedName>
    <definedName name="Dep10Anos4">#REF!</definedName>
    <definedName name="Dep10Anos5" localSheetId="1">#REF!</definedName>
    <definedName name="Dep10Anos5">#REF!</definedName>
    <definedName name="Dep25Anos1" localSheetId="1">#REF!</definedName>
    <definedName name="Dep25Anos1">#REF!</definedName>
    <definedName name="Dep25Anos2" localSheetId="1">#REF!</definedName>
    <definedName name="Dep25Anos2">#REF!</definedName>
    <definedName name="Dep25Anos3" localSheetId="1">#REF!</definedName>
    <definedName name="Dep25Anos3">#REF!</definedName>
    <definedName name="Dep25Anos4" localSheetId="1">#REF!</definedName>
    <definedName name="Dep25Anos4">#REF!</definedName>
    <definedName name="Dep25Anos5" localSheetId="1">#REF!</definedName>
    <definedName name="Dep25Anos5">#REF!</definedName>
    <definedName name="Dep5Anos1" localSheetId="1">#REF!</definedName>
    <definedName name="Dep5Anos1">#REF!</definedName>
    <definedName name="Dep5Anos2" localSheetId="1">#REF!</definedName>
    <definedName name="Dep5Anos2">#REF!</definedName>
    <definedName name="Dep5Anos3" localSheetId="1">#REF!</definedName>
    <definedName name="Dep5Anos3">#REF!</definedName>
    <definedName name="Dep5Anos4" localSheetId="1">#REF!</definedName>
    <definedName name="Dep5Anos4">#REF!</definedName>
    <definedName name="Dep5Anos5" localSheetId="1">#REF!</definedName>
    <definedName name="Dep5Anos5">#REF!</definedName>
    <definedName name="DETAIL" localSheetId="1">#REF!</definedName>
    <definedName name="DETAIL">#REF!</definedName>
    <definedName name="DETAIL1" localSheetId="1">#REF!</definedName>
    <definedName name="DETAIL1">#REF!</definedName>
    <definedName name="Dhours_Query" localSheetId="1">#REF!</definedName>
    <definedName name="Dhours_Query">#REF!</definedName>
    <definedName name="DhoursBadgeNo1">'[1]#REF'!$A$1:$U$47</definedName>
    <definedName name="DhoursMansys3" localSheetId="1">'[1]Asset Mansys Sum'!#REF!</definedName>
    <definedName name="DhoursMansys3">'[1]Asset Mansys Sum'!#REF!</definedName>
    <definedName name="DM" localSheetId="1">#REF!</definedName>
    <definedName name="DM">#REF!</definedName>
    <definedName name="DProject">'[1]Job List (2)'!$A$2:$B$80</definedName>
    <definedName name="DUCUR" localSheetId="1">#REF!</definedName>
    <definedName name="DUCUR">#REF!</definedName>
    <definedName name="EI">'[1]Dati base'!$D$53</definedName>
    <definedName name="ELE" localSheetId="1">[3]SOMMARIO!#REF!</definedName>
    <definedName name="ELE">[3]SOMMARIO!#REF!</definedName>
    <definedName name="empresa">[13]Apoio!$M$2:$M$4</definedName>
    <definedName name="EO">'[1]Dati base'!$D$54</definedName>
    <definedName name="equipe">[7]Apoio!$M$2:$M$6</definedName>
    <definedName name="escolaridade">[13]Apoio!$I$2:$I$11</definedName>
    <definedName name="EURO" localSheetId="1">#REF!</definedName>
    <definedName name="EURO">#REF!</definedName>
    <definedName name="FATCUR" localSheetId="1">#REF!</definedName>
    <definedName name="FATCUR">#REF!</definedName>
    <definedName name="fator_subterrânea">'[14]Indicadores - Engarraf.'!$AJ$2:$AK$19</definedName>
    <definedName name="FATT" localSheetId="1">#REF!</definedName>
    <definedName name="FATT">#REF!</definedName>
    <definedName name="FEES1" localSheetId="1">'[12]Input (Tranche)'!#REF!</definedName>
    <definedName name="FEES1">'[12]Input (Tranche)'!#REF!</definedName>
    <definedName name="FF" hidden="1">'[1]#REF'!$B$8:$U$2014</definedName>
    <definedName name="FFR" localSheetId="1">#REF!</definedName>
    <definedName name="FFR">#REF!</definedName>
    <definedName name="FORMATO" localSheetId="1">[1]Sheet1!#REF!</definedName>
    <definedName name="FORMATO">[1]Sheet1!#REF!</definedName>
    <definedName name="FRS" localSheetId="1">'[15]Granulation Equipment MRC'!#REF!</definedName>
    <definedName name="FRS">'[15]Granulation Equipment MRC'!#REF!</definedName>
    <definedName name="Funcionário">[16]Cadastro!$A$5:$A$8</definedName>
    <definedName name="geradora" localSheetId="1">[5]Apoio!#REF!</definedName>
    <definedName name="geradora">[5]Apoio!#REF!</definedName>
    <definedName name="_xlnm.Recorder">'[1]#REF'!$B$9:$B$16384</definedName>
    <definedName name="gravidade">[7]Apoio!$T$2:$T$6</definedName>
    <definedName name="grupo" localSheetId="1">[5]Apoio!#REF!</definedName>
    <definedName name="grupo">[5]Apoio!#REF!</definedName>
    <definedName name="gwp_CH4" localSheetId="1">'[14]Fatores de Emissão'!#REF!</definedName>
    <definedName name="gwp_CH4">'[14]Fatores de Emissão'!#REF!</definedName>
    <definedName name="gwp_CO2" localSheetId="1">'[14]Fatores de Emissão'!#REF!</definedName>
    <definedName name="gwp_CO2">'[14]Fatores de Emissão'!#REF!</definedName>
    <definedName name="gwp_HFC125" localSheetId="1">'[14]Fatores de Emissão'!#REF!</definedName>
    <definedName name="gwp_HFC125">'[14]Fatores de Emissão'!#REF!</definedName>
    <definedName name="gwp_HFC134" localSheetId="1">'[14]Fatores de Emissão'!#REF!</definedName>
    <definedName name="gwp_HFC134">'[14]Fatores de Emissão'!#REF!</definedName>
    <definedName name="gwp_HFC134a" localSheetId="1">'[14]Fatores de Emissão'!#REF!</definedName>
    <definedName name="gwp_HFC134a">'[14]Fatores de Emissão'!#REF!</definedName>
    <definedName name="gwp_HFC143" localSheetId="1">'[14]Fatores de Emissão'!#REF!</definedName>
    <definedName name="gwp_HFC143">'[14]Fatores de Emissão'!#REF!</definedName>
    <definedName name="gwp_HFC143a" localSheetId="1">'[14]Fatores de Emissão'!#REF!</definedName>
    <definedName name="gwp_HFC143a">'[14]Fatores de Emissão'!#REF!</definedName>
    <definedName name="gwp_HFC152" localSheetId="1">'[14]Fatores de Emissão'!#REF!</definedName>
    <definedName name="gwp_HFC152">'[14]Fatores de Emissão'!#REF!</definedName>
    <definedName name="gwp_HFC152a" localSheetId="1">'[14]Fatores de Emissão'!#REF!</definedName>
    <definedName name="gwp_HFC152a">'[14]Fatores de Emissão'!#REF!</definedName>
    <definedName name="gwp_HFC161" localSheetId="1">'[14]Fatores de Emissão'!#REF!</definedName>
    <definedName name="gwp_HFC161">'[14]Fatores de Emissão'!#REF!</definedName>
    <definedName name="gwp_HFC227ea" localSheetId="1">'[14]Fatores de Emissão'!#REF!</definedName>
    <definedName name="gwp_HFC227ea">'[14]Fatores de Emissão'!#REF!</definedName>
    <definedName name="gwp_HFC23" localSheetId="1">'[14]Fatores de Emissão'!#REF!</definedName>
    <definedName name="gwp_HFC23">'[14]Fatores de Emissão'!#REF!</definedName>
    <definedName name="gwp_HFC236cb" localSheetId="1">'[14]Fatores de Emissão'!#REF!</definedName>
    <definedName name="gwp_HFC236cb">'[14]Fatores de Emissão'!#REF!</definedName>
    <definedName name="gwp_HFC236ea" localSheetId="1">'[14]Fatores de Emissão'!#REF!</definedName>
    <definedName name="gwp_HFC236ea">'[14]Fatores de Emissão'!#REF!</definedName>
    <definedName name="gwp_HFC236fa" localSheetId="1">'[14]Fatores de Emissão'!#REF!</definedName>
    <definedName name="gwp_HFC236fa">'[14]Fatores de Emissão'!#REF!</definedName>
    <definedName name="gwp_HFC245ca" localSheetId="1">'[14]Fatores de Emissão'!#REF!</definedName>
    <definedName name="gwp_HFC245ca">'[14]Fatores de Emissão'!#REF!</definedName>
    <definedName name="gwp_HFC245fa" localSheetId="1">'[14]Fatores de Emissão'!#REF!</definedName>
    <definedName name="gwp_HFC245fa">'[14]Fatores de Emissão'!#REF!</definedName>
    <definedName name="gwp_HFC32" localSheetId="1">'[14]Fatores de Emissão'!#REF!</definedName>
    <definedName name="gwp_HFC32">'[14]Fatores de Emissão'!#REF!</definedName>
    <definedName name="gwp_HFC365mfc" localSheetId="1">'[14]Fatores de Emissão'!#REF!</definedName>
    <definedName name="gwp_HFC365mfc">'[14]Fatores de Emissão'!#REF!</definedName>
    <definedName name="gwp_HFC41" localSheetId="1">'[14]Fatores de Emissão'!#REF!</definedName>
    <definedName name="gwp_HFC41">'[14]Fatores de Emissão'!#REF!</definedName>
    <definedName name="gwp_HFC4310mee" localSheetId="1">'[14]Fatores de Emissão'!#REF!</definedName>
    <definedName name="gwp_HFC4310mee">'[14]Fatores de Emissão'!#REF!</definedName>
    <definedName name="gwp_N2O" localSheetId="1">'[14]Fatores de Emissão'!#REF!</definedName>
    <definedName name="gwp_N2O">'[14]Fatores de Emissão'!#REF!</definedName>
    <definedName name="gwp_NF3" localSheetId="1">'[14]Fatores de Emissão'!#REF!</definedName>
    <definedName name="gwp_NF3">'[14]Fatores de Emissão'!#REF!</definedName>
    <definedName name="gwp_perfluorociclopropano" localSheetId="1">'[14]Fatores de Emissão'!#REF!</definedName>
    <definedName name="gwp_perfluorociclopropano">'[14]Fatores de Emissão'!#REF!</definedName>
    <definedName name="gwp_PFC116" localSheetId="1">'[14]Fatores de Emissão'!#REF!</definedName>
    <definedName name="gwp_PFC116">'[14]Fatores de Emissão'!#REF!</definedName>
    <definedName name="gwp_PFC14" localSheetId="1">'[14]Fatores de Emissão'!#REF!</definedName>
    <definedName name="gwp_PFC14">'[14]Fatores de Emissão'!#REF!</definedName>
    <definedName name="gwp_PFC218" localSheetId="1">'[14]Fatores de Emissão'!#REF!</definedName>
    <definedName name="gwp_PFC218">'[14]Fatores de Emissão'!#REF!</definedName>
    <definedName name="gwp_PFC3110" localSheetId="1">'[14]Fatores de Emissão'!#REF!</definedName>
    <definedName name="gwp_PFC3110">'[14]Fatores de Emissão'!#REF!</definedName>
    <definedName name="gwp_PFC318" localSheetId="1">'[14]Fatores de Emissão'!#REF!</definedName>
    <definedName name="gwp_PFC318">'[14]Fatores de Emissão'!#REF!</definedName>
    <definedName name="gwp_PFC4112" localSheetId="1">'[14]Fatores de Emissão'!#REF!</definedName>
    <definedName name="gwp_PFC4112">'[14]Fatores de Emissão'!#REF!</definedName>
    <definedName name="gwp_PFC5114" localSheetId="1">'[14]Fatores de Emissão'!#REF!</definedName>
    <definedName name="gwp_PFC5114">'[14]Fatores de Emissão'!#REF!</definedName>
    <definedName name="gwp_PFC9118" localSheetId="1">'[14]Fatores de Emissão'!#REF!</definedName>
    <definedName name="gwp_PFC9118">'[14]Fatores de Emissão'!#REF!</definedName>
    <definedName name="gwp_SF6" localSheetId="1">'[14]Fatores de Emissão'!#REF!</definedName>
    <definedName name="gwp_SF6">'[14]Fatores de Emissão'!#REF!</definedName>
    <definedName name="gwp_trifluorometil" localSheetId="1">'[14]Fatores de Emissão'!#REF!</definedName>
    <definedName name="gwp_trifluorometil">'[14]Fatores de Emissão'!#REF!</definedName>
    <definedName name="HFL" localSheetId="1">#REF!</definedName>
    <definedName name="HFL">#REF!</definedName>
    <definedName name="horario">[13]Apoio!$Q$2:$Q$7</definedName>
    <definedName name="HTML_CodePage" hidden="1">1252</definedName>
    <definedName name="HTML_Control" hidden="1">{"'Sheet1'!$A$1:$AA$25"}</definedName>
    <definedName name="HTML_Description" hidden="1">""</definedName>
    <definedName name="HTML_Email" hidden="1">"Arokiasamy.chinnappan@saipem.eni.it"</definedName>
    <definedName name="HTML_Header" hidden="1">"Sheet1"</definedName>
    <definedName name="HTML_LastUpdate" hidden="1">"5/15/2002"</definedName>
    <definedName name="HTML_LineAfter" hidden="1">TRUE</definedName>
    <definedName name="HTML_LineBefore" hidden="1">FALSE</definedName>
    <definedName name="HTML_Name" hidden="1">"Project Control Department"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"E:\Documents and Settings\SADBW402\My Documents\MyHTML.htm"</definedName>
    <definedName name="HTML_PathTemplate" hidden="1">"E:\Documents and Settings\SADBW402\My Documents\SAS-DRILLING-ACTIVITY.htm"</definedName>
    <definedName name="HTML_Title" hidden="1">"ManningMonthCost"</definedName>
    <definedName name="HVAC" localSheetId="1">[3]SOMMARIO!#REF!</definedName>
    <definedName name="HVAC">[3]SOMMARIO!#REF!</definedName>
    <definedName name="HVAC1" localSheetId="1">#REF!</definedName>
    <definedName name="HVAC1">#REF!</definedName>
    <definedName name="HZ1A" localSheetId="1">#REF!</definedName>
    <definedName name="HZ1A">#REF!</definedName>
    <definedName name="HZ2A" localSheetId="1">#REF!</definedName>
    <definedName name="HZ2A">#REF!</definedName>
    <definedName name="HZ2C" localSheetId="1">#REF!</definedName>
    <definedName name="HZ2C">#REF!</definedName>
    <definedName name="HZ2D" localSheetId="1">#REF!</definedName>
    <definedName name="HZ2D">#REF!</definedName>
    <definedName name="HZ3B" localSheetId="1">#REF!</definedName>
    <definedName name="HZ3B">#REF!</definedName>
    <definedName name="HZ4B" localSheetId="1">#REF!</definedName>
    <definedName name="HZ4B">#REF!</definedName>
    <definedName name="HZ5E" localSheetId="1">#REF!</definedName>
    <definedName name="HZ5E">#REF!</definedName>
    <definedName name="HZ6A" localSheetId="1">#REF!</definedName>
    <definedName name="HZ6A">#REF!</definedName>
    <definedName name="HZ6F" localSheetId="1">#REF!</definedName>
    <definedName name="HZ6F">#REF!</definedName>
    <definedName name="idade">[13]Apoio!$G$2:$G$4</definedName>
    <definedName name="idcard" localSheetId="1">[1]PERSONNELIST!#REF!</definedName>
    <definedName name="idcard">[1]PERSONNELIST!#REF!</definedName>
    <definedName name="II" hidden="1">{#N/A,#N/A,FALSE,"JACKETS (1100 t) (1)"}</definedName>
    <definedName name="IMPOSTOS">[10]SETTINGS!$N$8:$N$10</definedName>
    <definedName name="Indicador" localSheetId="1">[5]Apoio!#REF!</definedName>
    <definedName name="Indicador">[5]Apoio!#REF!</definedName>
    <definedName name="indicator" localSheetId="1">[5]Apoio!#REF!</definedName>
    <definedName name="indicator">[5]Apoio!#REF!</definedName>
    <definedName name="indice_ano_frota_consumo_medio" localSheetId="1">'[14]Fatores de Emissão'!#REF!</definedName>
    <definedName name="indice_ano_frota_consumo_medio">'[14]Fatores de Emissão'!#REF!</definedName>
    <definedName name="INIZIO" localSheetId="1">#REF!</definedName>
    <definedName name="INIZIO">#REF!</definedName>
    <definedName name="Invest0" localSheetId="1">#REF!</definedName>
    <definedName name="Invest0">#REF!</definedName>
    <definedName name="Invest0Dollar" localSheetId="1">[12]Input!#REF!</definedName>
    <definedName name="Invest0Dollar">[12]Input!#REF!</definedName>
    <definedName name="Invest1" localSheetId="1">#REF!</definedName>
    <definedName name="Invest1">#REF!</definedName>
    <definedName name="Invest2" localSheetId="1">#REF!</definedName>
    <definedName name="Invest2">#REF!</definedName>
    <definedName name="Invest3" localSheetId="1">#REF!</definedName>
    <definedName name="Invest3">#REF!</definedName>
    <definedName name="Invest4" localSheetId="1">#REF!</definedName>
    <definedName name="Invest4">#REF!</definedName>
    <definedName name="Invest5" localSheetId="1">#REF!</definedName>
    <definedName name="Invest5">#REF!</definedName>
    <definedName name="JV">'[1]#REF'!$A$1:$I$617</definedName>
    <definedName name="KRD" localSheetId="1">#REF!</definedName>
    <definedName name="KRD">#REF!</definedName>
    <definedName name="KYEN" localSheetId="1">'[15]Granulation Equipment MRC'!#REF!</definedName>
    <definedName name="KYEN">'[15]Granulation Equipment MRC'!#REF!</definedName>
    <definedName name="KZ1A" localSheetId="1">#REF!</definedName>
    <definedName name="KZ1A">#REF!</definedName>
    <definedName name="KZ2A" localSheetId="1">#REF!</definedName>
    <definedName name="KZ2A">#REF!</definedName>
    <definedName name="KZ2C" localSheetId="1">#REF!</definedName>
    <definedName name="KZ2C">#REF!</definedName>
    <definedName name="KZ2D" localSheetId="1">#REF!</definedName>
    <definedName name="KZ2D">#REF!</definedName>
    <definedName name="KZ3B" localSheetId="1">#REF!</definedName>
    <definedName name="KZ3B">#REF!</definedName>
    <definedName name="KZ4B" localSheetId="1">#REF!</definedName>
    <definedName name="KZ4B">#REF!</definedName>
    <definedName name="KZ5E" localSheetId="1">#REF!</definedName>
    <definedName name="KZ5E">#REF!</definedName>
    <definedName name="KZ6A" localSheetId="1">#REF!</definedName>
    <definedName name="KZ6A">#REF!</definedName>
    <definedName name="KZ6F" localSheetId="1">#REF!</definedName>
    <definedName name="KZ6F">#REF!</definedName>
    <definedName name="laybarge">'[1]Dati base'!$B$11</definedName>
    <definedName name="lesão" localSheetId="1">[5]Apoio!#REF!</definedName>
    <definedName name="lesão">[5]Apoio!#REF!</definedName>
    <definedName name="LGS" localSheetId="1">'[15]Granulation Equipment MRC'!#REF!</definedName>
    <definedName name="LGS">'[15]Granulation Equipment MRC'!#REF!</definedName>
    <definedName name="List_linesCPS_CPS">[8]Split_CPS!$K$32:$K$161</definedName>
    <definedName name="LIST_OF_PERS" localSheetId="1">#REF!</definedName>
    <definedName name="LIST_OF_PERS">#REF!</definedName>
    <definedName name="lista_ano">[6]Listas!$B$2:$B$10</definedName>
    <definedName name="lista_ano_moto_flex">'[6]Combustão móvel'!$AD$63:$AD$69</definedName>
    <definedName name="lista_ano_veiculo">'[6]Combustão móvel'!$AD$63:$AD$86</definedName>
    <definedName name="lista_ano_veiculo_flex">'[6]Combustão móvel'!$AD$63:$AD$73</definedName>
    <definedName name="lista_comb">[6]Listas!$F$3:$F$57</definedName>
    <definedName name="lista_comb_movel">'[6]Combustão móvel'!$AC$49:$AC$60</definedName>
    <definedName name="lista_gases" localSheetId="1">'[14]Fatores de Emissão'!#REF!</definedName>
    <definedName name="lista_gases">'[14]Fatores de Emissão'!#REF!</definedName>
    <definedName name="lista_gases_completa">'[17]Fatores de Emissão'!$C$213:$C$328</definedName>
    <definedName name="lista_setor">[6]Listas!$D$2:$D$6</definedName>
    <definedName name="lista_tipo_do_veiculo">'[6]Combustão móvel'!$AB$63:$AB$88</definedName>
    <definedName name="lista_vazia">'[6]Combustão móvel'!$AB$49</definedName>
    <definedName name="lm">'[1]#REF'!$E$15</definedName>
    <definedName name="local">[7]Apoio!$X$2:$X$24</definedName>
    <definedName name="MANE" localSheetId="1">[1]PERSONNELIST!#REF!</definedName>
    <definedName name="MANE">[1]PERSONNELIST!#REF!</definedName>
    <definedName name="meses">[18]Totais!$B$56:$B$68</definedName>
    <definedName name="milano_rprt_constn_actll_mhrs">'[1]Constn &amp; Install - LEV.4'!$A$95:$IV$95,'[1]Constn &amp; Install - LEV.4'!$A$70:$IV$70,'[1]Constn &amp; Install - LEV.4'!$A$46:$IV$46</definedName>
    <definedName name="milano_rprt_projmgmt_actl_mhrs" localSheetId="1">'[1]LEV.4 Project Managem'!#REF!,'[1]LEV.4 Project Managem'!#REF!,'[1]LEV.4 Project Managem'!#REF!,'[1]LEV.4 Project Managem'!#REF!</definedName>
    <definedName name="milano_rprt_projmgmt_actl_mhrs">'[1]LEV.4 Project Managem'!#REF!,'[1]LEV.4 Project Managem'!#REF!,'[1]LEV.4 Project Managem'!#REF!,'[1]LEV.4 Project Managem'!#REF!</definedName>
    <definedName name="MOEDAS">[10]SETTINGS!$N$2:$N$4</definedName>
    <definedName name="NAME" localSheetId="1">'[1]#REF'!#REF!</definedName>
    <definedName name="NAME">'[1]#REF'!#REF!</definedName>
    <definedName name="Nantec2" localSheetId="1">[12]Input!#REF!</definedName>
    <definedName name="Nantec2">[12]Input!#REF!</definedName>
    <definedName name="natureza" localSheetId="1">[5]Apoio!#REF!</definedName>
    <definedName name="natureza">[5]Apoio!#REF!</definedName>
    <definedName name="NEWNEW" localSheetId="1">'[1]#REF'!#REF!</definedName>
    <definedName name="NEWNEW">'[1]#REF'!#REF!</definedName>
    <definedName name="NICK">'[1]#REF'!$B$8:$G$1865</definedName>
    <definedName name="NomeAnimais">'[19]Animais na Propriedade'!$A$5:$A$19</definedName>
    <definedName name="NZ1A" localSheetId="1">#REF!</definedName>
    <definedName name="NZ1A">#REF!</definedName>
    <definedName name="NZ2A" localSheetId="1">#REF!</definedName>
    <definedName name="NZ2A">#REF!</definedName>
    <definedName name="NZ2C" localSheetId="1">#REF!</definedName>
    <definedName name="NZ2C">#REF!</definedName>
    <definedName name="NZ2D" localSheetId="1">#REF!</definedName>
    <definedName name="NZ2D">#REF!</definedName>
    <definedName name="NZ3B" localSheetId="1">'[20]#REF'!#REF!</definedName>
    <definedName name="NZ3B">'[20]#REF'!#REF!</definedName>
    <definedName name="NZ4B" localSheetId="1">#REF!</definedName>
    <definedName name="NZ4B">#REF!</definedName>
    <definedName name="NZ5E" localSheetId="1">#REF!</definedName>
    <definedName name="NZ5E">#REF!</definedName>
    <definedName name="NZ6A" localSheetId="1">#REF!</definedName>
    <definedName name="NZ6A">#REF!</definedName>
    <definedName name="NZ6F" localSheetId="1">#REF!</definedName>
    <definedName name="NZ6F">#REF!</definedName>
    <definedName name="OUTPUT" localSheetId="1">#REF!</definedName>
    <definedName name="OUTPUT">#REF!</definedName>
    <definedName name="p" localSheetId="1">#REF!</definedName>
    <definedName name="p">#REF!</definedName>
    <definedName name="PAGE_1" localSheetId="1">#REF!</definedName>
    <definedName name="PAGE_1">#REF!</definedName>
    <definedName name="PAGE_2" localSheetId="1">#REF!</definedName>
    <definedName name="PAGE_2">#REF!</definedName>
    <definedName name="PAGE_3" localSheetId="1">#REF!</definedName>
    <definedName name="PAGE_3">#REF!</definedName>
    <definedName name="PAGE_4" localSheetId="1">#REF!</definedName>
    <definedName name="PAGE_4">#REF!</definedName>
    <definedName name="parte" localSheetId="1">[5]Apoio!#REF!</definedName>
    <definedName name="parte">[5]Apoio!#REF!</definedName>
    <definedName name="PEquipmAug01" localSheetId="1">#REF!</definedName>
    <definedName name="PEquipmAug01">#REF!</definedName>
    <definedName name="perc_biod_abr">'[6]Fatores Variáveis'!$H$40</definedName>
    <definedName name="perc_biod_ago">'[6]Fatores Variáveis'!$L$40</definedName>
    <definedName name="perc_biod_anual">'[6]Fatores Variáveis'!$Q$40</definedName>
    <definedName name="perc_biod_dez">'[6]Fatores Variáveis'!$P$40</definedName>
    <definedName name="perc_biod_fev">'[6]Fatores Variáveis'!$F$40</definedName>
    <definedName name="perc_biod_jan">'[6]Fatores Variáveis'!$E$40</definedName>
    <definedName name="perc_biod_jul">'[6]Fatores Variáveis'!$K$40</definedName>
    <definedName name="perc_biod_jun">'[6]Fatores Variáveis'!$J$40</definedName>
    <definedName name="perc_biod_mai">'[6]Fatores Variáveis'!$I$40</definedName>
    <definedName name="perc_biod_mar">'[6]Fatores Variáveis'!$G$40</definedName>
    <definedName name="perc_biod_nov">'[6]Fatores Variáveis'!$O$40</definedName>
    <definedName name="perc_biod_out">'[6]Fatores Variáveis'!$N$40</definedName>
    <definedName name="perc_biod_set">'[6]Fatores Variáveis'!$M$40</definedName>
    <definedName name="perc_etanol_abr">'[6]Fatores Variáveis'!$H$39</definedName>
    <definedName name="perc_etanol_ago">'[6]Fatores Variáveis'!$L$39</definedName>
    <definedName name="perc_etanol_anual">'[6]Fatores Variáveis'!$Q$39</definedName>
    <definedName name="perc_etanol_dez">'[6]Fatores Variáveis'!$P$39</definedName>
    <definedName name="perc_etanol_fev">'[6]Fatores Variáveis'!$F$39</definedName>
    <definedName name="perc_etanol_jan">'[6]Fatores Variáveis'!$E$39</definedName>
    <definedName name="perc_etanol_jul">'[6]Fatores Variáveis'!$K$39</definedName>
    <definedName name="perc_etanol_jun">'[6]Fatores Variáveis'!$J$39</definedName>
    <definedName name="perc_etanol_mai">'[6]Fatores Variáveis'!$I$39</definedName>
    <definedName name="perc_etanol_mar">'[6]Fatores Variáveis'!$G$39</definedName>
    <definedName name="perc_etanol_nov">'[6]Fatores Variáveis'!$O$39</definedName>
    <definedName name="perc_etanol_out">'[6]Fatores Variáveis'!$N$39</definedName>
    <definedName name="perc_etanol_set">'[6]Fatores Variáveis'!$M$39</definedName>
    <definedName name="PERSLST">'[1]#REF'!$A$1:$H$3895</definedName>
    <definedName name="picture">"Picture32"</definedName>
    <definedName name="PIP" localSheetId="1">[3]SOMMARIO!#REF!</definedName>
    <definedName name="PIP">[3]SOMMARIO!#REF!</definedName>
    <definedName name="POS" localSheetId="1">'[1]#REF'!#REF!</definedName>
    <definedName name="POS">'[1]#REF'!#REF!</definedName>
    <definedName name="Print" localSheetId="1">'[1]#REF'!#REF!</definedName>
    <definedName name="Print">'[1]#REF'!#REF!</definedName>
    <definedName name="PRINT_AREA_MI" localSheetId="1">#REF!</definedName>
    <definedName name="PRINT_AREA_MI">#REF!</definedName>
    <definedName name="PRINT_TITLES_MI" localSheetId="1">#REF!</definedName>
    <definedName name="PRINT_TITLES_MI">#REF!</definedName>
    <definedName name="PTS" localSheetId="1">#REF!</definedName>
    <definedName name="PTS">#REF!</definedName>
    <definedName name="QUADP_Distribution1" localSheetId="1">#REF!</definedName>
    <definedName name="QUADP_Distribution1">#REF!</definedName>
    <definedName name="Query1" localSheetId="1">'[1]Site Management'!#REF!</definedName>
    <definedName name="Query1">'[1]Site Management'!#REF!</definedName>
    <definedName name="Query2" localSheetId="1">'[1]#REF'!#REF!</definedName>
    <definedName name="Query2">'[1]#REF'!#REF!</definedName>
    <definedName name="Query4">'[1]#REF'!$A$4:$AK$167</definedName>
    <definedName name="Query41" localSheetId="1">'[1]Manhrs Sum'!#REF!</definedName>
    <definedName name="Query41">'[1]Manhrs Sum'!#REF!</definedName>
    <definedName name="Query6">'[1]#REF'!$A$3:$AK$167</definedName>
    <definedName name="Query6_Query">'[1]#REF'!$A$1:$AR$20</definedName>
    <definedName name="Query6_Query1">'[1]#REF'!$A$1:$AH$15</definedName>
    <definedName name="Query6_Query2">'[1]#REF'!$A$1:$AQ$15</definedName>
    <definedName name="Query6_Query3">'[1]#REF'!$A$1:$G$22</definedName>
    <definedName name="Rata_Crawler">'[9]Overall Table'!$C$192</definedName>
    <definedName name="Rata_Manutenzione">'[9]Overall Table'!$C$193</definedName>
    <definedName name="revforecast" hidden="1">{"'Sheet1'!$A$1:$AA$25"}</definedName>
    <definedName name="rt">[1]rencst0599!$C$3</definedName>
    <definedName name="RTU" hidden="1">{#N/A,#N/A,FALSE,"FRONT";#N/A,#N/A,FALSE,"WKLY";#N/A,#N/A,FALSE,"WWS";#N/A,#N/A,FALSE,"WPC";#N/A,#N/A,FALSE,"NCRSAIPEM";#N/A,#N/A,FALSE,"NCRCLIENT";#N/A,#N/A,FALSE,"ORGCHART"}</definedName>
    <definedName name="RTY">[21]SETTINGS!$A$2:$A$72</definedName>
    <definedName name="setor">validação!$A$3:$A$8</definedName>
    <definedName name="SEZADI" localSheetId="1">[3]SOMMARIO!#REF!</definedName>
    <definedName name="SEZADI">[3]SOMMARIO!#REF!</definedName>
    <definedName name="situacao" localSheetId="1">[5]Apoio!#REF!</definedName>
    <definedName name="situacao">[5]Apoio!#REF!</definedName>
    <definedName name="SM">'[1]Dati base'!$D$55</definedName>
    <definedName name="SOMMARIO" localSheetId="1">[3]SOMMARIO!#REF!</definedName>
    <definedName name="SOMMARIO">[3]SOMMARIO!#REF!</definedName>
    <definedName name="SORT" localSheetId="1">#REF!</definedName>
    <definedName name="SORT">#REF!</definedName>
    <definedName name="SS" localSheetId="1">[3]SOMMARIO!#REF!</definedName>
    <definedName name="SS">[3]SOMMARIO!#REF!</definedName>
    <definedName name="SSS">'[1]orig-sap'!$P$2:$P$9024</definedName>
    <definedName name="status">validação!$B$3:$B$7</definedName>
    <definedName name="STRUM" localSheetId="1">[3]SOMMARIO!#REF!</definedName>
    <definedName name="STRUM">[3]SOMMARIO!#REF!</definedName>
    <definedName name="STRUM1" localSheetId="1">#REF!</definedName>
    <definedName name="STRUM1">#REF!</definedName>
    <definedName name="Sum" hidden="1">{"'Sheet1'!$A$1:$AA$25"}</definedName>
    <definedName name="tab_consumo_medio_frota" localSheetId="1">'[14]Fatores de Emissão'!#REF!</definedName>
    <definedName name="tab_consumo_medio_frota">'[14]Fatores de Emissão'!#REF!</definedName>
    <definedName name="tab_FE_ced" localSheetId="1">'[14]Fatores de Emissão'!#REF!</definedName>
    <definedName name="tab_FE_ced">'[14]Fatores de Emissão'!#REF!</definedName>
    <definedName name="tab_FE_VN" localSheetId="1">'[14]Fatores de Emissão'!#REF!</definedName>
    <definedName name="tab_FE_VN">'[14]Fatores de Emissão'!#REF!</definedName>
    <definedName name="tab_setores" localSheetId="1">'[14]Fatores de Emissão'!#REF!</definedName>
    <definedName name="tab_setores">'[14]Fatores de Emissão'!#REF!</definedName>
    <definedName name="tabela_GWP">'[17]Fatores de Emissão'!$C$213:$E$328</definedName>
    <definedName name="TASK" localSheetId="1">#REF!</definedName>
    <definedName name="TASK">#REF!</definedName>
    <definedName name="TCN">'[1]Dati base'!$D$57</definedName>
    <definedName name="tempo">[13]Apoio!$K$2:$K$5</definedName>
    <definedName name="TEST0" localSheetId="1">#REF!</definedName>
    <definedName name="TEST0">#REF!</definedName>
    <definedName name="TEST1" localSheetId="1">#REF!</definedName>
    <definedName name="TEST1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e" localSheetId="1">#REF!</definedName>
    <definedName name="teste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ipo">[10]SETTINGS!$D$2:$D$241</definedName>
    <definedName name="TIPOEPC">[10]SETTINGS!$G$8:$G$242</definedName>
    <definedName name="TITLE">'[1]#REF'!$B$2</definedName>
    <definedName name="_xlnm.Print_Titles" localSheetId="1">#REF!</definedName>
    <definedName name="_xlnm.Print_Titles">#REF!</definedName>
    <definedName name="TOT" localSheetId="1">#REF!</definedName>
    <definedName name="TOT">#REF!</definedName>
    <definedName name="total_AA_biomassa">'[6]Atividades agrícolas'!$F$52</definedName>
    <definedName name="total_AA_CH4">'[6]Atividades agrícolas'!$N$32</definedName>
    <definedName name="total_AA_CO2">'[6]Atividades agrícolas'!$N$31</definedName>
    <definedName name="total_AA_N2O">'[6]Atividades agrícolas'!$N$33</definedName>
    <definedName name="total_Cat1_CH4">'[6]Categorias de Escopo 3'!$C$26</definedName>
    <definedName name="total_Cat1_CO2">'[6]Categorias de Escopo 3'!$C$25</definedName>
    <definedName name="total_Cat1_CO2_biomassa">'[6]Categorias de Escopo 3'!$C$63</definedName>
    <definedName name="total_Cat1_CO2e">'[6]Categorias de Escopo 3'!$D$61</definedName>
    <definedName name="total_Cat1_HFC">'[6]Categorias de Escopo 3'!$C$28</definedName>
    <definedName name="total_Cat1_N2O">'[6]Categorias de Escopo 3'!$C$27</definedName>
    <definedName name="total_Cat1_NF3">'[6]Categorias de Escopo 3'!$C$60</definedName>
    <definedName name="total_Cat1_PFC">'[6]Categorias de Escopo 3'!$C$48</definedName>
    <definedName name="total_Cat1_SF6">'[6]Categorias de Escopo 3'!$C$59</definedName>
    <definedName name="total_Cat10_CH4">'[6]Categorias de Escopo 3'!$E$114</definedName>
    <definedName name="total_Cat10_CO2">'[6]Categorias de Escopo 3'!$E$113</definedName>
    <definedName name="total_Cat10_CO2_biomassa">'[6]Categorias de Escopo 3'!$E$151</definedName>
    <definedName name="total_Cat10_CO2e">'[6]Categorias de Escopo 3'!$F$149</definedName>
    <definedName name="total_Cat10_HFC">'[6]Categorias de Escopo 3'!$E$116</definedName>
    <definedName name="total_Cat10_N2O">'[6]Categorias de Escopo 3'!$E$115</definedName>
    <definedName name="total_Cat10_NF3">'[6]Categorias de Escopo 3'!$E$148</definedName>
    <definedName name="total_Cat10_PFC">'[6]Categorias de Escopo 3'!$E$136</definedName>
    <definedName name="total_Cat10_SF6">'[6]Categorias de Escopo 3'!$E$147</definedName>
    <definedName name="total_Cat11_CH4">'[6]Categorias de Escopo 3'!$G$114</definedName>
    <definedName name="total_Cat11_CO2">'[6]Categorias de Escopo 3'!$G$113</definedName>
    <definedName name="total_Cat11_CO2_biomassa">'[6]Categorias de Escopo 3'!$G$151</definedName>
    <definedName name="total_Cat11_CO2e">'[6]Categorias de Escopo 3'!$H$149</definedName>
    <definedName name="total_Cat11_HFC">'[6]Categorias de Escopo 3'!$G$116</definedName>
    <definedName name="total_Cat11_N2O">'[6]Categorias de Escopo 3'!$G$115</definedName>
    <definedName name="total_Cat11_NF3">'[6]Categorias de Escopo 3'!$G$148</definedName>
    <definedName name="total_Cat11_PFC">'[6]Categorias de Escopo 3'!$G$136</definedName>
    <definedName name="total_Cat11_SF6">'[6]Categorias de Escopo 3'!$G$147</definedName>
    <definedName name="total_Cat12_CH4">'[6]Categorias de Escopo 3'!$I$114</definedName>
    <definedName name="total_Cat12_CO2">'[6]Categorias de Escopo 3'!$I$113</definedName>
    <definedName name="total_Cat12_CO2_biomassa">'[6]Categorias de Escopo 3'!$I$151</definedName>
    <definedName name="total_Cat12_CO2e">'[6]Categorias de Escopo 3'!$J$149</definedName>
    <definedName name="total_Cat12_HFC">'[6]Categorias de Escopo 3'!$I$116</definedName>
    <definedName name="total_Cat12_N2O">'[6]Categorias de Escopo 3'!$I$115</definedName>
    <definedName name="total_Cat12_NF3">'[6]Categorias de Escopo 3'!$I$148</definedName>
    <definedName name="total_Cat12_PFC">'[6]Categorias de Escopo 3'!$I$136</definedName>
    <definedName name="total_Cat12_SF6">'[6]Categorias de Escopo 3'!$I$147</definedName>
    <definedName name="total_Cat13_CH4">'[6]Categorias de Escopo 3'!$C$158</definedName>
    <definedName name="total_Cat13_CO2">'[6]Categorias de Escopo 3'!$C$157</definedName>
    <definedName name="total_Cat13_CO2_biomassa">'[6]Categorias de Escopo 3'!$C$195</definedName>
    <definedName name="total_Cat13_CO2e">'[6]Categorias de Escopo 3'!$D$193</definedName>
    <definedName name="total_Cat13_HFC">'[6]Categorias de Escopo 3'!$C$160</definedName>
    <definedName name="total_Cat13_N2O">'[6]Categorias de Escopo 3'!$C$159</definedName>
    <definedName name="total_Cat13_NF3">'[6]Categorias de Escopo 3'!$C$192</definedName>
    <definedName name="total_Cat13_PFC">'[6]Categorias de Escopo 3'!$C$180</definedName>
    <definedName name="total_Cat13_SF6">'[6]Categorias de Escopo 3'!$C$191</definedName>
    <definedName name="total_Cat14_CH4">'[6]Categorias de Escopo 3'!$E$158</definedName>
    <definedName name="total_Cat14_CO2">'[6]Categorias de Escopo 3'!$E$157</definedName>
    <definedName name="total_Cat14_CO2_biomassa">'[6]Categorias de Escopo 3'!$E$195</definedName>
    <definedName name="total_Cat14_CO2e">'[6]Categorias de Escopo 3'!$F$193</definedName>
    <definedName name="total_Cat14_HFC">'[6]Categorias de Escopo 3'!$E$160</definedName>
    <definedName name="total_Cat14_N2O">'[6]Categorias de Escopo 3'!$E$159</definedName>
    <definedName name="total_Cat14_NF3">'[6]Categorias de Escopo 3'!$E$192</definedName>
    <definedName name="total_Cat14_PFC">'[6]Categorias de Escopo 3'!$E$180</definedName>
    <definedName name="total_Cat14_SF6">'[6]Categorias de Escopo 3'!$E$191</definedName>
    <definedName name="total_Cat15_CH4">'[6]Categorias de Escopo 3'!$G$158</definedName>
    <definedName name="total_Cat15_CO2">'[6]Categorias de Escopo 3'!$G$157</definedName>
    <definedName name="total_Cat15_CO2_biomassa">'[6]Categorias de Escopo 3'!$G$195</definedName>
    <definedName name="total_Cat15_CO2e">'[6]Categorias de Escopo 3'!$H$193</definedName>
    <definedName name="total_Cat15_HFC">'[6]Categorias de Escopo 3'!$G$160</definedName>
    <definedName name="total_Cat15_N2O">'[6]Categorias de Escopo 3'!$G$159</definedName>
    <definedName name="total_Cat15_NF3">'[6]Categorias de Escopo 3'!$G$192</definedName>
    <definedName name="total_Cat15_PFC">'[6]Categorias de Escopo 3'!$G$180</definedName>
    <definedName name="total_Cat15_SF6">'[6]Categorias de Escopo 3'!$G$191</definedName>
    <definedName name="total_Cat2_CH4">'[6]Categorias de Escopo 3'!$E$26</definedName>
    <definedName name="total_Cat2_CO2">'[6]Categorias de Escopo 3'!$E$25</definedName>
    <definedName name="total_Cat2_CO2_biomassa">'[6]Categorias de Escopo 3'!$E$63</definedName>
    <definedName name="total_Cat2_CO2e">'[6]Categorias de Escopo 3'!$F$61</definedName>
    <definedName name="total_Cat2_HFC">'[6]Categorias de Escopo 3'!$E$28</definedName>
    <definedName name="total_Cat2_N2O">'[6]Categorias de Escopo 3'!$E$27</definedName>
    <definedName name="total_Cat2_NF3">'[6]Categorias de Escopo 3'!$E$60</definedName>
    <definedName name="total_Cat2_PFC">'[6]Categorias de Escopo 3'!$E$48</definedName>
    <definedName name="total_Cat2_SF6">'[6]Categorias de Escopo 3'!$E$59</definedName>
    <definedName name="total_Cat3_CH4">'[6]Categorias de Escopo 3'!$G$26</definedName>
    <definedName name="total_Cat3_CO2">'[6]Categorias de Escopo 3'!$G$25</definedName>
    <definedName name="total_Cat3_CO2_biomassa">'[6]Categorias de Escopo 3'!$G$63</definedName>
    <definedName name="total_Cat3_CO2e">'[6]Categorias de Escopo 3'!$H$61</definedName>
    <definedName name="total_Cat3_HFC">'[6]Categorias de Escopo 3'!$G$28</definedName>
    <definedName name="total_Cat3_N2O">'[6]Categorias de Escopo 3'!$G$27</definedName>
    <definedName name="total_Cat3_NF3">'[6]Categorias de Escopo 3'!$G$60</definedName>
    <definedName name="total_Cat3_PFC">'[6]Categorias de Escopo 3'!$G$48</definedName>
    <definedName name="total_Cat3_SF6">'[6]Categorias de Escopo 3'!$G$59</definedName>
    <definedName name="total_Cat4_CH4">'[6]Categorias de Escopo 3'!$I$26</definedName>
    <definedName name="total_Cat4_CO2">'[6]Categorias de Escopo 3'!$I$25</definedName>
    <definedName name="total_Cat4_CO2_biomassa">'[6]Categorias de Escopo 3'!$I$63</definedName>
    <definedName name="total_Cat4_CO2e">'[6]Categorias de Escopo 3'!$J$61</definedName>
    <definedName name="total_Cat4_N2O">'[6]Categorias de Escopo 3'!$I$27</definedName>
    <definedName name="total_Cat5_CH4">'[6]Categorias de Escopo 3'!$C$70</definedName>
    <definedName name="total_Cat5_CO2">'[6]Categorias de Escopo 3'!$C$69</definedName>
    <definedName name="total_Cat5_CO2_biomassa">'[6]Categorias de Escopo 3'!$C$107</definedName>
    <definedName name="total_Cat5_CO2e">'[6]Categorias de Escopo 3'!$D$105</definedName>
    <definedName name="total_Cat5_N2O">'[6]Categorias de Escopo 3'!$C$71</definedName>
    <definedName name="total_Cat6_CH4">'[6]Categorias de Escopo 3'!$E$70</definedName>
    <definedName name="total_Cat6_CO2">'[6]Categorias de Escopo 3'!$E$69</definedName>
    <definedName name="total_Cat6_CO2_biomassa">'[6]Categorias de Escopo 3'!$E$107</definedName>
    <definedName name="total_Cat6_CO2e">'[6]Categorias de Escopo 3'!$F$105</definedName>
    <definedName name="total_Cat6_N2O">'[6]Categorias de Escopo 3'!$E$71</definedName>
    <definedName name="total_Cat7_CH4">'[6]Categorias de Escopo 3'!$G$70</definedName>
    <definedName name="total_Cat7_CO2">'[6]Categorias de Escopo 3'!$G$69</definedName>
    <definedName name="total_Cat7_CO2_biomassa">'[6]Categorias de Escopo 3'!$G$107</definedName>
    <definedName name="total_Cat7_CO2e">'[6]Categorias de Escopo 3'!$H$105</definedName>
    <definedName name="total_Cat7_HFC">'[6]Categorias de Escopo 3'!$G$72</definedName>
    <definedName name="total_Cat7_N2O">'[6]Categorias de Escopo 3'!$G$71</definedName>
    <definedName name="total_Cat7_NF3">'[6]Categorias de Escopo 3'!$G$104</definedName>
    <definedName name="total_Cat7_PFC">'[6]Categorias de Escopo 3'!$G$92</definedName>
    <definedName name="total_Cat7_SF6">'[6]Categorias de Escopo 3'!$G$103</definedName>
    <definedName name="total_Cat8_CH4">'[6]Categorias de Escopo 3'!$I$70</definedName>
    <definedName name="total_Cat8_CO2">'[6]Categorias de Escopo 3'!$I$69</definedName>
    <definedName name="total_Cat8_CO2_biomassa">'[6]Categorias de Escopo 3'!$I$107</definedName>
    <definedName name="total_Cat8_CO2e">'[6]Categorias de Escopo 3'!$J$105</definedName>
    <definedName name="total_Cat8_HFC">'[6]Categorias de Escopo 3'!$I$72</definedName>
    <definedName name="total_Cat8_N2O">'[6]Categorias de Escopo 3'!$I$71</definedName>
    <definedName name="total_Cat8_NF3">'[6]Categorias de Escopo 3'!$I$104</definedName>
    <definedName name="total_Cat8_PFC">'[6]Categorias de Escopo 3'!$I$92</definedName>
    <definedName name="total_Cat8_SF6">'[6]Categorias de Escopo 3'!$I$103</definedName>
    <definedName name="total_Cat9_CH4">'[6]Categorias de Escopo 3'!$C$114</definedName>
    <definedName name="total_Cat9_CO2">'[6]Categorias de Escopo 3'!$C$113</definedName>
    <definedName name="total_Cat9_CO2_biomassa">'[6]Categorias de Escopo 3'!$C$151</definedName>
    <definedName name="total_Cat9_CO2e">'[6]Categorias de Escopo 3'!$D$149</definedName>
    <definedName name="total_Cat9_N2O">'[6]Categorias de Escopo 3'!$C$115</definedName>
    <definedName name="total_CED_biomassa">'[6]Combustão estacionária'!$E$157</definedName>
    <definedName name="total_CED_CH4">'[6]Combustão estacionária'!$J$134</definedName>
    <definedName name="total_CED_CH4_biomassa">'[6]Combustão estacionária'!$J$148</definedName>
    <definedName name="total_CED_CO2">'[6]Combustão estacionária'!$I$134</definedName>
    <definedName name="total_CED_N2O">'[6]Combustão estacionária'!$K$134</definedName>
    <definedName name="total_CED_N2O_biomassa">'[6]Combustão estacionária'!$K$148</definedName>
    <definedName name="total_CMD_aereo_CH4">'[6]Combustão móvel'!$H$269</definedName>
    <definedName name="total_CMD_aereo_CO2">'[6]Combustão móvel'!$G$269</definedName>
    <definedName name="total_CMD_aereo_N2O">'[6]Combustão móvel'!$I$269</definedName>
    <definedName name="total_CMD_biomassa">'[6]Combustão móvel'!$F$278</definedName>
    <definedName name="total_CMD_ferro_CH4">'[6]Combustão móvel'!$H$193</definedName>
    <definedName name="total_CMD_ferro_CO2">'[6]Combustão móvel'!$G$193</definedName>
    <definedName name="total_CMD_ferro_N2O">'[6]Combustão móvel'!$I$193</definedName>
    <definedName name="total_CMD_hidro_CH4">'[6]Combustão móvel'!$H$229</definedName>
    <definedName name="total_CMD_hidro_CO2">'[6]Combustão móvel'!$G$229</definedName>
    <definedName name="total_CMD_hidro_N2O">'[6]Combustão móvel'!$I$229</definedName>
    <definedName name="total_CMD_rod_CH4">'[6]Combustão móvel'!$G$156</definedName>
    <definedName name="total_CMD_rod_CO2">'[6]Combustão móvel'!$F$156</definedName>
    <definedName name="total_CMD_rod_N2O">'[6]Combustão móvel'!$H$156</definedName>
    <definedName name="total_CV_biomassa">'[6]Compra de Energia Térmica'!$F$110</definedName>
    <definedName name="total_CV_CH4">'[6]Compra de Energia Térmica'!$G$89</definedName>
    <definedName name="total_CV_CH4_biomassa">'[6]Compra de Energia Térmica'!$G$103</definedName>
    <definedName name="total_CV_CO2">'[6]Compra de Energia Térmica'!$F$89</definedName>
    <definedName name="total_CV_N2O">'[6]Compra de Energia Térmica'!$H$89</definedName>
    <definedName name="total_CV_N2O_biomassa">'[6]Compra de Energia Térmica'!$H$103</definedName>
    <definedName name="total_EFL_biomassa">[6]Efluentes!$D$120</definedName>
    <definedName name="total_EFL_biomassa_E3">'[6]Efluentes gerados na operação'!$D$120:$E$120</definedName>
    <definedName name="total_EFL_CH4">[6]Efluentes!$E$109</definedName>
    <definedName name="total_EFL_CH4_E3">'[6]Efluentes gerados na operação'!$E$109</definedName>
    <definedName name="total_EFL_N2O">[6]Efluentes!$E$110</definedName>
    <definedName name="total_EFL_N2O_E3">'[6]Efluentes gerados na operação'!$E$110</definedName>
    <definedName name="total_HFC_CO2e_Cat1">'[6]Categorias de Escopo 3'!$D$28</definedName>
    <definedName name="total_HFC_CO2e_Cat10">'[6]Categorias de Escopo 3'!$F$116</definedName>
    <definedName name="total_HFC_CO2e_Cat11">'[6]Categorias de Escopo 3'!$H$116</definedName>
    <definedName name="total_HFC_CO2e_Cat12">'[6]Categorias de Escopo 3'!$J$116</definedName>
    <definedName name="total_HFC_CO2e_Cat13">'[6]Categorias de Escopo 3'!$D$160</definedName>
    <definedName name="total_HFC_CO2e_Cat14">'[6]Categorias de Escopo 3'!$F$160</definedName>
    <definedName name="total_HFC_CO2e_Cat15">'[6]Categorias de Escopo 3'!$H$160</definedName>
    <definedName name="total_HFC_CO2e_Cat2">'[6]Categorias de Escopo 3'!$F$28</definedName>
    <definedName name="total_HFC_CO2e_Cat3">'[6]Categorias de Escopo 3'!$H$28</definedName>
    <definedName name="total_HFC_CO2e_Cat7">'[6]Categorias de Escopo 3'!$H$72</definedName>
    <definedName name="total_HFC_CO2e_Cat8">'[6]Categorias de Escopo 3'!$J$72</definedName>
    <definedName name="total_HFC_OutrasEmissoes_CO2e">'[6]Categorias de Escopo 3'!$J$160</definedName>
    <definedName name="total_OutrasEmissoes_biomassa">'[6]Categorias de Escopo 3'!$I$195</definedName>
    <definedName name="total_OutrasEmissoes_CH4">'[6]Categorias de Escopo 3'!$I$158</definedName>
    <definedName name="total_OutrasEmissoes_CO2">'[6]Categorias de Escopo 3'!$I$157</definedName>
    <definedName name="total_OutrasEmissoes_CO2e">'[6]Categorias de Escopo 3'!$J$193</definedName>
    <definedName name="total_OutrasEmissoes_HFC">'[6]Categorias de Escopo 3'!$I$160</definedName>
    <definedName name="total_OutrasEmissoes_N2O">'[6]Categorias de Escopo 3'!$I$159</definedName>
    <definedName name="total_OutrasEmissoes_NF3">'[6]Categorias de Escopo 3'!$I$192</definedName>
    <definedName name="total_OutrasEmissoes_PFC">'[6]Categorias de Escopo 3'!$I$180</definedName>
    <definedName name="total_OutrasEmissoes_SF6">'[6]Categorias de Escopo 3'!$I$191</definedName>
    <definedName name="total_PFC_CO2e_Cat1">'[6]Categorias de Escopo 3'!$D$48</definedName>
    <definedName name="total_PFC_CO2e_Cat10">'[6]Categorias de Escopo 3'!$F$136</definedName>
    <definedName name="total_PFC_CO2e_Cat11">'[6]Categorias de Escopo 3'!$H$136</definedName>
    <definedName name="total_PFC_CO2e_Cat12">'[6]Categorias de Escopo 3'!$J$136</definedName>
    <definedName name="total_PFC_CO2e_Cat13">'[6]Categorias de Escopo 3'!$D$180</definedName>
    <definedName name="total_PFC_CO2e_Cat14">'[6]Categorias de Escopo 3'!$F$180</definedName>
    <definedName name="total_PFC_CO2e_Cat15">'[6]Categorias de Escopo 3'!$H$180</definedName>
    <definedName name="total_PFC_CO2e_Cat2">'[6]Categorias de Escopo 3'!$F$48</definedName>
    <definedName name="total_PFC_CO2e_Cat3">'[6]Categorias de Escopo 3'!$H$48</definedName>
    <definedName name="total_PFC_CO2e_Cat7">'[6]Categorias de Escopo 3'!$H$92</definedName>
    <definedName name="total_PFC_CO2e_Cat8">'[6]Categorias de Escopo 3'!$J$92</definedName>
    <definedName name="total_PFC_OutrasEmissoes_CO2e">'[6]Categorias de Escopo 3'!$J$180</definedName>
    <definedName name="total_PI_biomassa">'[6]Processos industriais'!$F$54</definedName>
    <definedName name="total_RS_aterro_CH4">'[6]Resíduos sólidos'!$AH$115</definedName>
    <definedName name="total_RS_aterro_CH4_E3">'[6]Resíduos sólidos da operação'!$E$123</definedName>
    <definedName name="total_RS_biomassa">'[6]Resíduos sólidos'!$E$173</definedName>
    <definedName name="total_RS_biomassa_E3">'[6]Resíduos sólidos da operação'!$E$176:$F$176</definedName>
    <definedName name="total_RS_compost_CH4">'[6]Resíduos sólidos'!$E$149</definedName>
    <definedName name="total_RS_compost_CH4_E3">'[6]Resíduos sólidos da operação'!$E$152</definedName>
    <definedName name="total_RS_compost_N2O">'[6]Resíduos sólidos'!$E$150</definedName>
    <definedName name="total_RS_compost_N2O_E3">'[6]Resíduos sólidos da operação'!$E$153</definedName>
    <definedName name="total_RS_incin_CH4">'[6]Resíduos sólidos'!$E$164</definedName>
    <definedName name="total_RS_incin_CH4_E3">'[6]Resíduos sólidos da operação'!$E$167</definedName>
    <definedName name="total_RS_incin_CO2">'[6]Resíduos sólidos'!$D$164</definedName>
    <definedName name="total_RS_incin_CO2_E3">'[6]Resíduos sólidos da operação'!$D$167</definedName>
    <definedName name="total_RS_incin_N2O">'[6]Resíduos sólidos'!$F$164</definedName>
    <definedName name="total_RS_incin_N2O_E3">'[6]Resíduos sólidos da operação'!$F$167</definedName>
    <definedName name="total_SIN_escopo2">'[6]Compra de Energia Elétrica'!$J$164</definedName>
    <definedName name="total_TeD_Down_aereo_CH4">'[6]Transp&amp;Distribuição(Downstream)'!$H$236</definedName>
    <definedName name="total_TeD_Down_aereo_CO2">'[6]Transp&amp;Distribuição(Downstream)'!$G$236</definedName>
    <definedName name="total_TeD_Down_aereo_N2O">'[6]Transp&amp;Distribuição(Downstream)'!$I$236</definedName>
    <definedName name="total_TeD_Down_biomassa">'[6]Transp&amp;Distribuição(Downstream)'!$F$245</definedName>
    <definedName name="total_TeD_Down_ferro_CH4">'[6]Transp&amp;Distribuição(Downstream)'!$H$183</definedName>
    <definedName name="total_TeD_Down_ferro_CO2">'[6]Transp&amp;Distribuição(Downstream)'!$G$183</definedName>
    <definedName name="total_TeD_Down_ferro_N2O">'[6]Transp&amp;Distribuição(Downstream)'!$I$183</definedName>
    <definedName name="total_TeD_Down_hidro_CH4">'[6]Transp&amp;Distribuição(Downstream)'!$H$208</definedName>
    <definedName name="total_TeD_Down_hidro_CO2">'[6]Transp&amp;Distribuição(Downstream)'!$G$208</definedName>
    <definedName name="total_TeD_Down_hidro_N2O">'[6]Transp&amp;Distribuição(Downstream)'!$I$208</definedName>
    <definedName name="total_TeD_Down_rod_CH4">'[6]Transp&amp;Distribuição(Downstream)'!$G$157</definedName>
    <definedName name="total_TeD_Down_rod_CO2">'[6]Transp&amp;Distribuição(Downstream)'!$F$157</definedName>
    <definedName name="total_TeD_Down_rod_N2O">'[6]Transp&amp;Distribuição(Downstream)'!$H$157</definedName>
    <definedName name="total_TeD_Up_aereo_CH4">'[6]Transp.&amp; Distribuição(Upstream)'!$H$237</definedName>
    <definedName name="total_TeD_Up_aereo_CO2">'[6]Transp.&amp; Distribuição(Upstream)'!$G$237</definedName>
    <definedName name="total_TeD_Up_aereo_N2O">'[6]Transp.&amp; Distribuição(Upstream)'!$I$237</definedName>
    <definedName name="total_TeD_Up_biomassa">'[6]Transp.&amp; Distribuição(Upstream)'!$F$246</definedName>
    <definedName name="total_TeD_Up_ferro_CH4">'[6]Transp.&amp; Distribuição(Upstream)'!$H$184</definedName>
    <definedName name="total_TeD_Up_ferro_CO2">'[6]Transp.&amp; Distribuição(Upstream)'!$G$184</definedName>
    <definedName name="total_TeD_Up_ferro_N2O">'[6]Transp.&amp; Distribuição(Upstream)'!$I$184</definedName>
    <definedName name="total_TeD_Up_hidro_CH4">'[6]Transp.&amp; Distribuição(Upstream)'!$H$209</definedName>
    <definedName name="total_TeD_Up_hidro_CO2">'[6]Transp.&amp; Distribuição(Upstream)'!$G$209</definedName>
    <definedName name="total_TeD_Up_hidro_N2O">'[6]Transp.&amp; Distribuição(Upstream)'!$I$209</definedName>
    <definedName name="total_TeD_Up_rod_CH4">'[6]Transp.&amp; Distribuição(Upstream)'!$G$158</definedName>
    <definedName name="total_TeD_Up_rod_CO2">'[6]Transp.&amp; Distribuição(Upstream)'!$F$158</definedName>
    <definedName name="total_TeD_Up_rod_N2O">'[6]Transp.&amp; Distribuição(Upstream)'!$H$158</definedName>
    <definedName name="total_VN_automov_CH4_E3">'[6]Viagens a Negócios'!$F$170</definedName>
    <definedName name="total_VN_automov_CO2_E3">'[6]Viagens a Negócios'!$E$170</definedName>
    <definedName name="total_VN_automov_N2O_E3">'[6]Viagens a Negócios'!$G$170</definedName>
    <definedName name="total_VN_aviao_CH4_E3">'[6]Viagens a Negócios'!$G$71</definedName>
    <definedName name="total_VN_aviao_CO2_E3">'[6]Viagens a Negócios'!$F$71</definedName>
    <definedName name="total_VN_aviao_N2O_E3">'[6]Viagens a Negócios'!$H$71</definedName>
    <definedName name="total_VN_biomassa">'[6]Viagens a Negócios'!$E$178</definedName>
    <definedName name="total_VN_ônibus_CH4_E3">'[6]Viagens a Negócios'!$F$139</definedName>
    <definedName name="total_VN_ônibus_CO2_E3">'[6]Viagens a Negócios'!$E$139</definedName>
    <definedName name="total_VN_ônibus_N2O_E3">'[6]Viagens a Negócios'!$G$139</definedName>
    <definedName name="total_VN_trem_CH4_E3">'[6]Viagens a Negócios'!$F$105</definedName>
    <definedName name="total_VN_trem_CO2_E3">'[6]Viagens a Negócios'!$E$105</definedName>
    <definedName name="total_VN_trem_N2O_E3">'[6]Viagens a Negócios'!$G$105</definedName>
    <definedName name="TxDesc" localSheetId="1">#REF!</definedName>
    <definedName name="TxDesc">#REF!</definedName>
    <definedName name="unidades">[13]Apoio!$E$2:$E$38</definedName>
    <definedName name="USD" localSheetId="1">'[15]Granulation Equipment MRC'!#REF!</definedName>
    <definedName name="USD">'[15]Granulation Equipment MRC'!#REF!</definedName>
    <definedName name="USERDATA" localSheetId="1">#REF!</definedName>
    <definedName name="USERDATA">#REF!</definedName>
    <definedName name="UU" hidden="1">{#N/A,#N/A,FALSE,"JACKETS (1100 t) (1)"}</definedName>
    <definedName name="VENTE">#N/A</definedName>
    <definedName name="Week" localSheetId="1">#REF!</definedName>
    <definedName name="Week">#REF!</definedName>
    <definedName name="WISE" localSheetId="1" hidden="1">[1]PERSONNELIST!#REF!</definedName>
    <definedName name="WISE" hidden="1">[1]PERSONNELIST!#REF!</definedName>
    <definedName name="WORKAREA">'[1]#REF'!$B$3:$D$9</definedName>
    <definedName name="wrn.GRF_1." hidden="1">{"VISTA_1",#N/A,FALSE,"GRAFO"}</definedName>
    <definedName name="wrn.Materials._.Expiditing._.Report." hidden="1">{#N/A,#N/A,FALSE,"FRONT";#N/A,#N/A,FALSE,"WEEKLY";#N/A,#N/A,FALSE,"Top Entry-SDT";#N/A,#N/A,FALSE,"Side Entry-PBVS";#N/A,#N/A,FALSE,"Top Entry-SDT";#N/A,#N/A,FALSE,"Plug Valves MOV";#N/A,#N/A,FALSE,"Manual Ball Valves";#N/A,#N/A,FALSE,"Plug GOV-HV-Serck";#N/A,#N/A,FALSE,"Control &amp; Check Valves";#N/A,#N/A,FALSE,"Scraper Traps";#N/A,#N/A,FALSE,"Fittings-Technoforge &amp; Bassi";#N/A,#N/A,FALSE,"Flanges-Galperti";#N/A,#N/A,FALSE,"Spectacle Plates";#N/A,#N/A,FALSE,"RTU, Shelter &amp; SolarPanel";#N/A,#N/A,FALSE,"Metering, SR &amp; Filter"}</definedName>
    <definedName name="wrn.pag_1." hidden="1">{#N/A,#N/A,FALSE,"COPERTINA"}</definedName>
    <definedName name="wrn.ratio." hidden="1">{#N/A,#N/A,FALSE,"JACKETS (1100 t) (1)"}</definedName>
    <definedName name="XXXXXX___NG50___AKPO_UFR___Field_Development_Project" localSheetId="1">#REF!</definedName>
    <definedName name="XXXXXX___NG50___AKPO_UFR___Field_Development_Project">#REF!</definedName>
    <definedName name="YEN" localSheetId="1">#REF!</definedName>
    <definedName name="YEN">#REF!</definedName>
    <definedName name="YENV" localSheetId="1">'[15]Granulation Equipment MRC'!#REF!</definedName>
    <definedName name="YENV">'[15]Granulation Equipment MRC'!#REF!</definedName>
    <definedName name="ZB9A" localSheetId="1">#REF!</definedName>
    <definedName name="ZB9A">#REF!</definedName>
    <definedName name="ZB9B" localSheetId="1">#REF!</definedName>
    <definedName name="ZB9B">#REF!</definedName>
    <definedName name="ZB9C" localSheetId="1">#REF!</definedName>
    <definedName name="ZB9C">#REF!</definedName>
    <definedName name="ZB9D" localSheetId="1">#REF!</definedName>
    <definedName name="ZB9D">#REF!</definedName>
    <definedName name="ZB9E" localSheetId="1">#REF!</definedName>
    <definedName name="ZB9E">#REF!</definedName>
    <definedName name="ZB9F" localSheetId="1">#REF!</definedName>
    <definedName name="ZB9F">#REF!</definedName>
    <definedName name="zj" localSheetId="1">#REF!</definedName>
    <definedName name="zj">#REF!</definedName>
    <definedName name="Zone_impres_MI" localSheetId="1">#REF!</definedName>
    <definedName name="Zone_impres_MI">#REF!</definedName>
  </definedNames>
  <calcPr calcId="152511"/>
  <pivotCaches>
    <pivotCache cacheId="0" r:id="rId2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2" l="1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12" i="12"/>
  <c r="E9" i="16" l="1"/>
  <c r="D9" i="12" l="1"/>
</calcChain>
</file>

<file path=xl/sharedStrings.xml><?xml version="1.0" encoding="utf-8"?>
<sst xmlns="http://schemas.openxmlformats.org/spreadsheetml/2006/main" count="44" uniqueCount="35">
  <si>
    <t>Unidade:</t>
  </si>
  <si>
    <t>Legenda</t>
  </si>
  <si>
    <t>EA</t>
  </si>
  <si>
    <t>C</t>
  </si>
  <si>
    <t>NA</t>
  </si>
  <si>
    <t>Status</t>
  </si>
  <si>
    <t>CNPJ</t>
  </si>
  <si>
    <t>P</t>
  </si>
  <si>
    <t>R</t>
  </si>
  <si>
    <t>Gestor do Contrato:</t>
  </si>
  <si>
    <t>Período de Contrato:</t>
  </si>
  <si>
    <t>Tipo</t>
  </si>
  <si>
    <t>Obra Civil</t>
  </si>
  <si>
    <t>Empresa Contratada:</t>
  </si>
  <si>
    <t>Espaço Confinado (NR-33)</t>
  </si>
  <si>
    <t>Serviços em Eletricidade (NR-10)</t>
  </si>
  <si>
    <t>Trabalho em Altura (NR-35)</t>
  </si>
  <si>
    <t>Transporte, Movimentação, Armazenagem e Manuseio de Materiais</t>
  </si>
  <si>
    <t>Outros</t>
  </si>
  <si>
    <t>Validade do Documento</t>
  </si>
  <si>
    <t>Colaborador</t>
  </si>
  <si>
    <t>Selecione o Setor da Contratada</t>
  </si>
  <si>
    <t>Documentos</t>
  </si>
  <si>
    <t>Observação</t>
  </si>
  <si>
    <t>DOCUMENTAÇÃO PARA EMPRESAS CONTRATADAS (EMPRESA)</t>
  </si>
  <si>
    <t>DOCUMENTAÇÃO PARA EMPRESAS CONTRATADAS (COLABORADOR)</t>
  </si>
  <si>
    <t>Rótulos de Coluna</t>
  </si>
  <si>
    <t>QSMS-F-074 (REV 05)</t>
  </si>
  <si>
    <t>Contrato Social da Empresa</t>
  </si>
  <si>
    <t>Atestado de Saúde Ocupacional – ASO</t>
  </si>
  <si>
    <t>Comprovante de capacitação conforme NR - 20  dos funcionários</t>
  </si>
  <si>
    <t>Formulário de QSMS para fornecedor</t>
  </si>
  <si>
    <t>(Vários itens)</t>
  </si>
  <si>
    <t>Serviço não crítico</t>
  </si>
  <si>
    <t>QSMS-F-074 (REV 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</si>
</sst>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0.00000"/>
    <numFmt numFmtId="166" formatCode="_(* #,##0.00_);_(* \(#,##0.00\);_(* &quot;-&quot;??_);_(@_)"/>
    <numFmt numFmtId="167" formatCode="_-* #,##0_-;\-* #,##0_-;_-* &quot;-&quot;??_-;_-@_-"/>
    <numFmt numFmtId="168" formatCode="General_)"/>
    <numFmt numFmtId="169" formatCode="_-&quot;£&quot;* #,##0.00_-;\-&quot;£&quot;* #,##0.00_-;_-&quot;£&quot;* &quot;-&quot;??_-;_-@_-"/>
    <numFmt numFmtId="170" formatCode="&quot;$&quot;#,##0\ ;\(&quot;$&quot;#,##0\)"/>
    <numFmt numFmtId="171" formatCode="#,##0_)"/>
    <numFmt numFmtId="172" formatCode="###0.00_)"/>
    <numFmt numFmtId="173" formatCode="0.0_W"/>
    <numFmt numFmtId="174" formatCode="_([$€]* #,##0.00_);_([$€]* \(#,##0.00\);_([$€]* &quot;-&quot;??_);_(@_)"/>
    <numFmt numFmtId="175" formatCode="_(* #,##0.0_);_(* \(#,##0.0\);_(&quot;-&quot;_);_(@_)"/>
    <numFmt numFmtId="176" formatCode="_(* #,##0_);_(* \(#,##0\);_(* &quot;-&quot;_);_(@_)"/>
    <numFmt numFmtId="177" formatCode="_(&quot;$&quot;* #,##0.00_);_(&quot;$&quot;* \(#,##0.00\);_(&quot;$&quot;* &quot;-&quot;??_);_(@_)"/>
    <numFmt numFmtId="178" formatCode="dd/mm/yy;@"/>
    <numFmt numFmtId="179" formatCode="#,##0.0000"/>
  </numFmts>
  <fonts count="5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i/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b/>
      <sz val="9"/>
      <name val="Helv"/>
    </font>
    <font>
      <sz val="8.5"/>
      <name val="Helv"/>
    </font>
    <font>
      <b/>
      <sz val="10"/>
      <name val="Helv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ＭＳ Ｐゴシック"/>
      <family val="3"/>
      <charset val="128"/>
    </font>
    <font>
      <sz val="1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8"/>
      <name val="Helv"/>
    </font>
    <font>
      <sz val="11"/>
      <name val="ＭＳ 明朝"/>
      <family val="1"/>
      <charset val="128"/>
    </font>
    <font>
      <b/>
      <sz val="11"/>
      <color indexed="63"/>
      <name val="Calibri"/>
      <family val="2"/>
    </font>
    <font>
      <sz val="12"/>
      <name val="Helv"/>
    </font>
    <font>
      <b/>
      <sz val="14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7710D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22"/>
        <bgColor indexed="55"/>
      </patternFill>
    </fill>
    <fill>
      <patternFill patternType="solid">
        <fgColor theme="1" tint="0.499984740745262"/>
        <bgColor theme="1" tint="0.49998474074526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499984740745262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</borders>
  <cellStyleXfs count="201">
    <xf numFmtId="0" fontId="0" fillId="0" borderId="0"/>
    <xf numFmtId="164" fontId="8" fillId="0" borderId="0"/>
    <xf numFmtId="0" fontId="8" fillId="0" borderId="0"/>
    <xf numFmtId="164" fontId="10" fillId="9" borderId="0" applyNumberFormat="0" applyBorder="0" applyAlignment="0" applyProtection="0"/>
    <xf numFmtId="0" fontId="10" fillId="9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4" borderId="0" applyNumberFormat="0" applyBorder="0" applyAlignment="0" applyProtection="0"/>
    <xf numFmtId="0" fontId="10" fillId="14" borderId="0" applyNumberFormat="0" applyBorder="0" applyAlignment="0" applyProtection="0"/>
    <xf numFmtId="49" fontId="11" fillId="0" borderId="1" applyNumberFormat="0" applyFont="0" applyFill="0" applyBorder="0" applyProtection="0">
      <alignment horizontal="left" vertical="center" indent="2"/>
    </xf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7" borderId="0" applyNumberFormat="0" applyBorder="0" applyAlignment="0" applyProtection="0"/>
    <xf numFmtId="0" fontId="10" fillId="17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49" fontId="11" fillId="0" borderId="15" applyNumberFormat="0" applyFont="0" applyFill="0" applyBorder="0" applyProtection="0">
      <alignment horizontal="left" vertical="center" indent="5"/>
    </xf>
    <xf numFmtId="164" fontId="12" fillId="19" borderId="0" applyNumberFormat="0" applyBorder="0" applyAlignment="0" applyProtection="0"/>
    <xf numFmtId="0" fontId="12" fillId="19" borderId="0" applyNumberFormat="0" applyBorder="0" applyAlignment="0" applyProtection="0"/>
    <xf numFmtId="164" fontId="12" fillId="16" borderId="0" applyNumberFormat="0" applyBorder="0" applyAlignment="0" applyProtection="0"/>
    <xf numFmtId="0" fontId="12" fillId="16" borderId="0" applyNumberFormat="0" applyBorder="0" applyAlignment="0" applyProtection="0"/>
    <xf numFmtId="164" fontId="12" fillId="17" borderId="0" applyNumberFormat="0" applyBorder="0" applyAlignment="0" applyProtection="0"/>
    <xf numFmtId="0" fontId="12" fillId="17" borderId="0" applyNumberFormat="0" applyBorder="0" applyAlignment="0" applyProtection="0"/>
    <xf numFmtId="164" fontId="12" fillId="20" borderId="0" applyNumberFormat="0" applyBorder="0" applyAlignment="0" applyProtection="0"/>
    <xf numFmtId="0" fontId="12" fillId="20" borderId="0" applyNumberFormat="0" applyBorder="0" applyAlignment="0" applyProtection="0"/>
    <xf numFmtId="164" fontId="12" fillId="21" borderId="0" applyNumberFormat="0" applyBorder="0" applyAlignment="0" applyProtection="0"/>
    <xf numFmtId="0" fontId="12" fillId="21" borderId="0" applyNumberFormat="0" applyBorder="0" applyAlignment="0" applyProtection="0"/>
    <xf numFmtId="164" fontId="12" fillId="22" borderId="0" applyNumberFormat="0" applyBorder="0" applyAlignment="0" applyProtection="0"/>
    <xf numFmtId="0" fontId="12" fillId="22" borderId="0" applyNumberFormat="0" applyBorder="0" applyAlignment="0" applyProtection="0"/>
    <xf numFmtId="164" fontId="12" fillId="23" borderId="0" applyNumberFormat="0" applyBorder="0" applyAlignment="0" applyProtection="0"/>
    <xf numFmtId="0" fontId="12" fillId="23" borderId="0" applyNumberFormat="0" applyBorder="0" applyAlignment="0" applyProtection="0"/>
    <xf numFmtId="164" fontId="12" fillId="24" borderId="0" applyNumberFormat="0" applyBorder="0" applyAlignment="0" applyProtection="0"/>
    <xf numFmtId="0" fontId="12" fillId="24" borderId="0" applyNumberFormat="0" applyBorder="0" applyAlignment="0" applyProtection="0"/>
    <xf numFmtId="164" fontId="12" fillId="25" borderId="0" applyNumberFormat="0" applyBorder="0" applyAlignment="0" applyProtection="0"/>
    <xf numFmtId="0" fontId="12" fillId="25" borderId="0" applyNumberFormat="0" applyBorder="0" applyAlignment="0" applyProtection="0"/>
    <xf numFmtId="164" fontId="12" fillId="20" borderId="0" applyNumberFormat="0" applyBorder="0" applyAlignment="0" applyProtection="0"/>
    <xf numFmtId="0" fontId="12" fillId="20" borderId="0" applyNumberFormat="0" applyBorder="0" applyAlignment="0" applyProtection="0"/>
    <xf numFmtId="164" fontId="12" fillId="21" borderId="0" applyNumberFormat="0" applyBorder="0" applyAlignment="0" applyProtection="0"/>
    <xf numFmtId="0" fontId="12" fillId="21" borderId="0" applyNumberFormat="0" applyBorder="0" applyAlignment="0" applyProtection="0"/>
    <xf numFmtId="164" fontId="12" fillId="26" borderId="0" applyNumberFormat="0" applyBorder="0" applyAlignment="0" applyProtection="0"/>
    <xf numFmtId="0" fontId="12" fillId="26" borderId="0" applyNumberFormat="0" applyBorder="0" applyAlignment="0" applyProtection="0"/>
    <xf numFmtId="164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8" fillId="27" borderId="0" applyNumberFormat="0" applyFont="0" applyBorder="0" applyAlignment="0" applyProtection="0"/>
    <xf numFmtId="4" fontId="14" fillId="0" borderId="5" applyFill="0" applyBorder="0" applyProtection="0">
      <alignment horizontal="right" vertical="center"/>
    </xf>
    <xf numFmtId="164" fontId="15" fillId="28" borderId="16" applyNumberFormat="0" applyAlignment="0" applyProtection="0"/>
    <xf numFmtId="0" fontId="15" fillId="28" borderId="16" applyNumberFormat="0" applyAlignment="0" applyProtection="0"/>
    <xf numFmtId="164" fontId="16" fillId="29" borderId="17" applyNumberFormat="0" applyAlignment="0" applyProtection="0"/>
    <xf numFmtId="0" fontId="16" fillId="29" borderId="17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8" fillId="0" borderId="0">
      <alignment horizontal="left" vertical="center" wrapText="1"/>
    </xf>
    <xf numFmtId="169" fontId="8" fillId="0" borderId="0" applyFont="0" applyFill="0" applyBorder="0" applyAlignment="0" applyProtection="0"/>
    <xf numFmtId="170" fontId="17" fillId="0" borderId="0" applyFont="0" applyFill="0" applyBorder="0" applyAlignment="0" applyProtection="0"/>
    <xf numFmtId="3" fontId="19" fillId="0" borderId="18" applyAlignment="0">
      <alignment horizontal="right" vertical="center"/>
    </xf>
    <xf numFmtId="171" fontId="19" fillId="0" borderId="18">
      <alignment horizontal="right" vertical="center"/>
    </xf>
    <xf numFmtId="49" fontId="20" fillId="0" borderId="18">
      <alignment horizontal="left" vertical="center"/>
    </xf>
    <xf numFmtId="172" fontId="21" fillId="0" borderId="18" applyNumberFormat="0" applyFill="0">
      <alignment horizontal="right"/>
    </xf>
    <xf numFmtId="173" fontId="21" fillId="0" borderId="18">
      <alignment horizontal="right"/>
    </xf>
    <xf numFmtId="164" fontId="17" fillId="0" borderId="0" applyFont="0" applyFill="0" applyBorder="0" applyAlignment="0" applyProtection="0"/>
    <xf numFmtId="0" fontId="8" fillId="30" borderId="0" applyNumberFormat="0" applyFont="0" applyBorder="0" applyAlignment="0">
      <protection locked="0"/>
    </xf>
    <xf numFmtId="0" fontId="8" fillId="31" borderId="0" applyNumberFormat="0" applyFont="0" applyBorder="0" applyAlignment="0" applyProtection="0"/>
    <xf numFmtId="0" fontId="8" fillId="32" borderId="0" applyNumberFormat="0" applyFont="0" applyBorder="0" applyAlignment="0" applyProtection="0"/>
    <xf numFmtId="0" fontId="8" fillId="8" borderId="0" applyNumberFormat="0" applyFont="0" applyBorder="0" applyAlignment="0" applyProtection="0"/>
    <xf numFmtId="3" fontId="9" fillId="33" borderId="0" applyNumberFormat="0" applyFont="0" applyBorder="0" applyAlignment="0" applyProtection="0"/>
    <xf numFmtId="174" fontId="8" fillId="0" borderId="0" applyFont="0" applyFill="0" applyBorder="0" applyAlignment="0" applyProtection="0"/>
    <xf numFmtId="175" fontId="22" fillId="34" borderId="0" applyNumberFormat="0" applyBorder="0" applyAlignment="0">
      <alignment horizontal="left" vertical="center"/>
    </xf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17" fillId="0" borderId="0" applyFont="0" applyFill="0" applyBorder="0" applyAlignment="0" applyProtection="0"/>
    <xf numFmtId="164" fontId="24" fillId="11" borderId="0" applyNumberFormat="0" applyBorder="0" applyAlignment="0" applyProtection="0"/>
    <xf numFmtId="0" fontId="24" fillId="11" borderId="0" applyNumberFormat="0" applyBorder="0" applyAlignment="0" applyProtection="0"/>
    <xf numFmtId="164" fontId="25" fillId="0" borderId="19" applyNumberFormat="0" applyFill="0" applyAlignment="0" applyProtection="0"/>
    <xf numFmtId="0" fontId="25" fillId="0" borderId="19" applyNumberFormat="0" applyFill="0" applyAlignment="0" applyProtection="0"/>
    <xf numFmtId="164" fontId="26" fillId="0" borderId="20" applyNumberFormat="0" applyFill="0" applyAlignment="0" applyProtection="0"/>
    <xf numFmtId="0" fontId="26" fillId="0" borderId="20" applyNumberFormat="0" applyFill="0" applyAlignment="0" applyProtection="0"/>
    <xf numFmtId="164" fontId="27" fillId="0" borderId="21" applyNumberFormat="0" applyFill="0" applyAlignment="0" applyProtection="0"/>
    <xf numFmtId="0" fontId="27" fillId="0" borderId="21" applyNumberFormat="0" applyFill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>
      <alignment horizontal="left"/>
    </xf>
    <xf numFmtId="0" fontId="29" fillId="0" borderId="22">
      <alignment horizontal="right" vertical="center"/>
    </xf>
    <xf numFmtId="0" fontId="30" fillId="0" borderId="18">
      <alignment horizontal="left" vertical="center"/>
    </xf>
    <xf numFmtId="0" fontId="21" fillId="0" borderId="18">
      <alignment horizontal="left" vertical="center"/>
    </xf>
    <xf numFmtId="0" fontId="31" fillId="0" borderId="18">
      <alignment horizontal="left"/>
    </xf>
    <xf numFmtId="0" fontId="31" fillId="35" borderId="0">
      <alignment horizontal="centerContinuous" wrapText="1"/>
    </xf>
    <xf numFmtId="49" fontId="31" fillId="35" borderId="14">
      <alignment horizontal="left" vertical="center"/>
    </xf>
    <xf numFmtId="0" fontId="31" fillId="35" borderId="0">
      <alignment horizontal="centerContinuous" vertical="center" wrapText="1"/>
    </xf>
    <xf numFmtId="164" fontId="32" fillId="0" borderId="0" applyNumberFormat="0" applyFill="0" applyBorder="0" applyAlignment="0" applyProtection="0">
      <alignment vertical="top"/>
      <protection locked="0"/>
    </xf>
    <xf numFmtId="164" fontId="33" fillId="14" borderId="16" applyNumberFormat="0" applyAlignment="0" applyProtection="0"/>
    <xf numFmtId="0" fontId="33" fillId="14" borderId="16" applyNumberFormat="0" applyAlignment="0" applyProtection="0"/>
    <xf numFmtId="164" fontId="34" fillId="0" borderId="23" applyNumberFormat="0" applyFill="0" applyAlignment="0" applyProtection="0"/>
    <xf numFmtId="0" fontId="34" fillId="0" borderId="23" applyNumberFormat="0" applyFill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4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170" fontId="21" fillId="0" borderId="0"/>
    <xf numFmtId="178" fontId="21" fillId="0" borderId="0"/>
    <xf numFmtId="164" fontId="8" fillId="0" borderId="0"/>
    <xf numFmtId="164" fontId="8" fillId="0" borderId="0"/>
    <xf numFmtId="0" fontId="8" fillId="0" borderId="0"/>
    <xf numFmtId="43" fontId="21" fillId="0" borderId="0"/>
    <xf numFmtId="164" fontId="8" fillId="0" borderId="0">
      <alignment vertical="top"/>
    </xf>
    <xf numFmtId="0" fontId="5" fillId="0" borderId="0"/>
    <xf numFmtId="164" fontId="10" fillId="0" borderId="0"/>
    <xf numFmtId="164" fontId="38" fillId="0" borderId="0"/>
    <xf numFmtId="164" fontId="8" fillId="0" borderId="0"/>
    <xf numFmtId="164" fontId="8" fillId="0" borderId="0"/>
    <xf numFmtId="49" fontId="14" fillId="0" borderId="1" applyNumberFormat="0" applyFill="0" applyBorder="0" applyProtection="0">
      <alignment horizontal="left" vertical="center"/>
    </xf>
    <xf numFmtId="0" fontId="11" fillId="0" borderId="1" applyNumberFormat="0" applyFill="0" applyAlignment="0" applyProtection="0"/>
    <xf numFmtId="0" fontId="39" fillId="37" borderId="0" applyNumberFormat="0" applyFont="0" applyBorder="0" applyAlignment="0" applyProtection="0"/>
    <xf numFmtId="164" fontId="40" fillId="0" borderId="0"/>
    <xf numFmtId="164" fontId="10" fillId="38" borderId="24" applyNumberFormat="0" applyFont="0" applyAlignment="0" applyProtection="0"/>
    <xf numFmtId="0" fontId="8" fillId="38" borderId="24" applyNumberFormat="0" applyFont="0" applyAlignment="0" applyProtection="0"/>
    <xf numFmtId="164" fontId="41" fillId="28" borderId="25" applyNumberFormat="0" applyAlignment="0" applyProtection="0"/>
    <xf numFmtId="0" fontId="41" fillId="28" borderId="25" applyNumberFormat="0" applyAlignment="0" applyProtection="0"/>
    <xf numFmtId="179" fontId="11" fillId="39" borderId="1" applyNumberFormat="0" applyFont="0" applyBorder="0" applyAlignment="0" applyProtection="0">
      <alignment horizontal="right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19" fillId="0" borderId="0">
      <alignment horizontal="left" vertical="center"/>
    </xf>
    <xf numFmtId="0" fontId="42" fillId="0" borderId="0">
      <alignment horizontal="left" vertical="center"/>
    </xf>
    <xf numFmtId="43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9" fillId="0" borderId="0">
      <alignment horizontal="right"/>
    </xf>
    <xf numFmtId="49" fontId="39" fillId="0" borderId="0">
      <alignment horizontal="center"/>
    </xf>
    <xf numFmtId="0" fontId="20" fillId="0" borderId="0">
      <alignment horizontal="right"/>
    </xf>
    <xf numFmtId="0" fontId="39" fillId="0" borderId="0">
      <alignment horizontal="left"/>
    </xf>
    <xf numFmtId="0" fontId="11" fillId="0" borderId="0"/>
    <xf numFmtId="49" fontId="19" fillId="0" borderId="0">
      <alignment horizontal="left" vertical="center"/>
    </xf>
    <xf numFmtId="49" fontId="20" fillId="0" borderId="18">
      <alignment horizontal="left" vertical="center"/>
    </xf>
    <xf numFmtId="49" fontId="42" fillId="0" borderId="18" applyFill="0">
      <alignment horizontal="left" vertical="center"/>
    </xf>
    <xf numFmtId="49" fontId="20" fillId="0" borderId="18">
      <alignment horizontal="left"/>
    </xf>
    <xf numFmtId="172" fontId="19" fillId="0" borderId="0" applyNumberFormat="0">
      <alignment horizontal="right"/>
    </xf>
    <xf numFmtId="0" fontId="29" fillId="40" borderId="0">
      <alignment horizontal="centerContinuous" vertical="center" wrapText="1"/>
    </xf>
    <xf numFmtId="0" fontId="29" fillId="0" borderId="26">
      <alignment horizontal="left" vertical="center"/>
    </xf>
    <xf numFmtId="0" fontId="43" fillId="0" borderId="0">
      <alignment horizontal="left" vertical="top"/>
    </xf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0" borderId="0">
      <alignment horizontal="left"/>
    </xf>
    <xf numFmtId="0" fontId="18" fillId="0" borderId="0">
      <alignment horizontal="left"/>
    </xf>
    <xf numFmtId="0" fontId="21" fillId="0" borderId="0">
      <alignment horizontal="left"/>
    </xf>
    <xf numFmtId="0" fontId="43" fillId="0" borderId="0">
      <alignment horizontal="left" vertical="top"/>
    </xf>
    <xf numFmtId="0" fontId="18" fillId="0" borderId="0">
      <alignment horizontal="left"/>
    </xf>
    <xf numFmtId="0" fontId="21" fillId="0" borderId="0">
      <alignment horizontal="left"/>
    </xf>
    <xf numFmtId="0" fontId="45" fillId="0" borderId="27" applyNumberFormat="0" applyFill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9" fontId="19" fillId="0" borderId="18">
      <alignment horizontal="left"/>
    </xf>
    <xf numFmtId="0" fontId="29" fillId="0" borderId="22">
      <alignment horizontal="left"/>
    </xf>
    <xf numFmtId="0" fontId="31" fillId="0" borderId="0">
      <alignment horizontal="left" vertical="center"/>
    </xf>
    <xf numFmtId="49" fontId="39" fillId="0" borderId="18">
      <alignment horizontal="left"/>
    </xf>
    <xf numFmtId="0" fontId="11" fillId="0" borderId="0"/>
  </cellStyleXfs>
  <cellXfs count="50">
    <xf numFmtId="0" fontId="0" fillId="0" borderId="0" xfId="0"/>
    <xf numFmtId="0" fontId="0" fillId="0" borderId="10" xfId="0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0" fillId="0" borderId="7" xfId="0" applyBorder="1" applyAlignment="1"/>
    <xf numFmtId="0" fontId="0" fillId="0" borderId="9" xfId="0" applyBorder="1" applyAlignment="1"/>
    <xf numFmtId="0" fontId="2" fillId="0" borderId="14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7" fillId="0" borderId="8" xfId="0" applyFont="1" applyBorder="1" applyAlignment="1">
      <alignment horizontal="right" vertic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6" fillId="0" borderId="0" xfId="0" pivotButton="1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pivotButton="1" applyFont="1" applyAlignment="1">
      <alignment horizontal="center" wrapText="1"/>
    </xf>
    <xf numFmtId="0" fontId="47" fillId="41" borderId="28" xfId="0" applyFont="1" applyFill="1" applyBorder="1" applyAlignment="1">
      <alignment horizontal="center" wrapText="1"/>
    </xf>
    <xf numFmtId="0" fontId="0" fillId="0" borderId="29" xfId="0" applyFont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0" borderId="29" xfId="0" applyFont="1" applyBorder="1" applyAlignment="1">
      <alignment horizontal="center" vertical="center" wrapText="1"/>
    </xf>
    <xf numFmtId="16" fontId="0" fillId="0" borderId="29" xfId="0" applyNumberFormat="1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48" fillId="0" borderId="0" xfId="0" applyFont="1"/>
    <xf numFmtId="0" fontId="49" fillId="0" borderId="0" xfId="0" applyFont="1" applyAlignment="1">
      <alignment horizontal="center" vertical="center" wrapText="1"/>
    </xf>
    <xf numFmtId="0" fontId="50" fillId="41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48" fillId="0" borderId="32" xfId="0" applyFont="1" applyBorder="1" applyAlignment="1">
      <alignment wrapText="1"/>
    </xf>
    <xf numFmtId="0" fontId="48" fillId="0" borderId="32" xfId="0" applyFont="1" applyBorder="1"/>
    <xf numFmtId="0" fontId="0" fillId="0" borderId="0" xfId="0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01">
    <cellStyle name="]_x000d__x000a_Zoomed=1_x000d__x000a_Row=0_x000d__x000a_Column=0_x000d__x000a_Height=0_x000d__x000a_Width=0_x000d__x000a_FontName=FoxFont_x000d__x000a_FontStyle=0_x000d__x000a_FontSize=9_x000d__x000a_PrtFontName=FoxPrin" xfId="2"/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x indented GHG Textfiels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Ênfase3 2" xfId="28"/>
    <cellStyle name="40% - Ênfase3 2 2" xfId="29"/>
    <cellStyle name="40% - Ênfase3 3" xfId="30"/>
    <cellStyle name="5x indented GHG Textfiels" xfId="31"/>
    <cellStyle name="60% - Accent1" xfId="32"/>
    <cellStyle name="60% - Accent1 2" xfId="33"/>
    <cellStyle name="60% - Accent2" xfId="34"/>
    <cellStyle name="60% - Accent2 2" xfId="35"/>
    <cellStyle name="60% - Accent3" xfId="36"/>
    <cellStyle name="60% - Accent3 2" xfId="37"/>
    <cellStyle name="60% - Accent4" xfId="38"/>
    <cellStyle name="60% - Accent4 2" xfId="39"/>
    <cellStyle name="60% - Accent5" xfId="40"/>
    <cellStyle name="60% - Accent5 2" xfId="41"/>
    <cellStyle name="60% - Accent6" xfId="42"/>
    <cellStyle name="60% - Accent6 2" xfId="43"/>
    <cellStyle name="Accent1" xfId="44"/>
    <cellStyle name="Accent1 2" xfId="45"/>
    <cellStyle name="Accent2" xfId="46"/>
    <cellStyle name="Accent2 2" xfId="47"/>
    <cellStyle name="Accent3" xfId="48"/>
    <cellStyle name="Accent3 2" xfId="49"/>
    <cellStyle name="Accent4" xfId="50"/>
    <cellStyle name="Accent4 2" xfId="51"/>
    <cellStyle name="Accent5" xfId="52"/>
    <cellStyle name="Accent5 2" xfId="53"/>
    <cellStyle name="Accent6" xfId="54"/>
    <cellStyle name="Accent6 2" xfId="55"/>
    <cellStyle name="Bad" xfId="56"/>
    <cellStyle name="Bad 2" xfId="57"/>
    <cellStyle name="Biomassa" xfId="58"/>
    <cellStyle name="Bold GHG Numbers (0.00)" xfId="59"/>
    <cellStyle name="Calculation" xfId="60"/>
    <cellStyle name="Calculation 2" xfId="61"/>
    <cellStyle name="Check Cell" xfId="62"/>
    <cellStyle name="Check Cell 2" xfId="63"/>
    <cellStyle name="Comma [0] 10" xfId="64"/>
    <cellStyle name="Comma [0] 11" xfId="65"/>
    <cellStyle name="Comma [0] 12" xfId="66"/>
    <cellStyle name="Comma [0] 13" xfId="67"/>
    <cellStyle name="Comma [0] 14" xfId="68"/>
    <cellStyle name="Comma [0] 2" xfId="69"/>
    <cellStyle name="Comma [0] 3" xfId="70"/>
    <cellStyle name="Comma [0] 4" xfId="71"/>
    <cellStyle name="Comma [0] 5" xfId="72"/>
    <cellStyle name="Comma [0] 6" xfId="73"/>
    <cellStyle name="Comma [0] 7" xfId="74"/>
    <cellStyle name="Comma [0] 8" xfId="75"/>
    <cellStyle name="Comma [0] 9" xfId="76"/>
    <cellStyle name="Comma 2" xfId="77"/>
    <cellStyle name="Comma 2 2" xfId="78"/>
    <cellStyle name="Comma 2 3" xfId="79"/>
    <cellStyle name="Comma 3" xfId="80"/>
    <cellStyle name="Comma 4" xfId="81"/>
    <cellStyle name="Comma 5" xfId="82"/>
    <cellStyle name="Comma0" xfId="83"/>
    <cellStyle name="Corner heading" xfId="84"/>
    <cellStyle name="Currency 2" xfId="85"/>
    <cellStyle name="Currency0" xfId="86"/>
    <cellStyle name="Data" xfId="87"/>
    <cellStyle name="Data no deci" xfId="88"/>
    <cellStyle name="Data Superscript" xfId="89"/>
    <cellStyle name="Data_1-1A-Regular" xfId="90"/>
    <cellStyle name="Data-one deci" xfId="91"/>
    <cellStyle name="Date" xfId="92"/>
    <cellStyle name="Editáveis" xfId="93"/>
    <cellStyle name="Escopo 1" xfId="94"/>
    <cellStyle name="Escopo 2" xfId="95"/>
    <cellStyle name="Escopo 3" xfId="96"/>
    <cellStyle name="Escopos somados" xfId="97"/>
    <cellStyle name="Euro" xfId="98"/>
    <cellStyle name="Exemplo" xfId="99"/>
    <cellStyle name="Explanatory Text" xfId="100"/>
    <cellStyle name="Explanatory Text 2" xfId="101"/>
    <cellStyle name="Fixed" xfId="102"/>
    <cellStyle name="Good" xfId="103"/>
    <cellStyle name="Good 2" xfId="104"/>
    <cellStyle name="Heading 1" xfId="105"/>
    <cellStyle name="Heading 1 2" xfId="106"/>
    <cellStyle name="Heading 2" xfId="107"/>
    <cellStyle name="Heading 2 2" xfId="108"/>
    <cellStyle name="Heading 3" xfId="109"/>
    <cellStyle name="Heading 3 2" xfId="110"/>
    <cellStyle name="Heading 4" xfId="111"/>
    <cellStyle name="Heading 4 2" xfId="112"/>
    <cellStyle name="Headline" xfId="113"/>
    <cellStyle name="Hed Side" xfId="114"/>
    <cellStyle name="Hed Side bold" xfId="115"/>
    <cellStyle name="Hed Side Indent" xfId="116"/>
    <cellStyle name="Hed Side Regular" xfId="117"/>
    <cellStyle name="Hed Side_1-1A-Regular" xfId="118"/>
    <cellStyle name="Hed Top" xfId="119"/>
    <cellStyle name="Hed Top - SECTION" xfId="120"/>
    <cellStyle name="Hed Top_3-new4" xfId="121"/>
    <cellStyle name="Hyperlink 2" xfId="122"/>
    <cellStyle name="Input" xfId="123"/>
    <cellStyle name="Input 2" xfId="124"/>
    <cellStyle name="Linked Cell" xfId="125"/>
    <cellStyle name="Linked Cell 2" xfId="126"/>
    <cellStyle name="Migliaia [0]_ESTIMATE SUMMARY - PECEM II (2)" xfId="127"/>
    <cellStyle name="Migliaia_ESTIMATE SUMMARY - PECEM II (2)" xfId="128"/>
    <cellStyle name="Milliers [0]_Annex_comb_guideline_version4-2" xfId="129"/>
    <cellStyle name="Milliers_Annex_comb_guideline_version4-2" xfId="130"/>
    <cellStyle name="Moeda 2" xfId="131"/>
    <cellStyle name="Monétaire [0]_Annex comb guideline 4-7" xfId="132"/>
    <cellStyle name="Monétaire_Annex_comb_guideline_version4-2" xfId="133"/>
    <cellStyle name="Neutral" xfId="134"/>
    <cellStyle name="Neutral 2" xfId="135"/>
    <cellStyle name="Normal" xfId="0" builtinId="0"/>
    <cellStyle name="Normal 11" xfId="136"/>
    <cellStyle name="Normal 11 2" xfId="137"/>
    <cellStyle name="Normal 2" xfId="138"/>
    <cellStyle name="Normal 2 2" xfId="139"/>
    <cellStyle name="Normal 2 3" xfId="140"/>
    <cellStyle name="Normal 2 4" xfId="141"/>
    <cellStyle name="Normal 2 4 2" xfId="142"/>
    <cellStyle name="Normal 2 5" xfId="1"/>
    <cellStyle name="Normal 2 5 2" xfId="143"/>
    <cellStyle name="Normal 2_BASE" xfId="144"/>
    <cellStyle name="Normal 3" xfId="145"/>
    <cellStyle name="Normal 3 2" xfId="146"/>
    <cellStyle name="Normal 4" xfId="147"/>
    <cellStyle name="Normal 5" xfId="148"/>
    <cellStyle name="Normal 6" xfId="149"/>
    <cellStyle name="Normal 7" xfId="150"/>
    <cellStyle name="Normal GHG Textfiels Bold" xfId="151"/>
    <cellStyle name="Normal GHG whole table" xfId="152"/>
    <cellStyle name="Normal GHG-Shade" xfId="153"/>
    <cellStyle name="Normale_ESTIMATE SUMMARY jan 30rd, 2008 finale" xfId="154"/>
    <cellStyle name="Note" xfId="155"/>
    <cellStyle name="Note 2" xfId="156"/>
    <cellStyle name="Output" xfId="157"/>
    <cellStyle name="Output 2" xfId="158"/>
    <cellStyle name="Pattern" xfId="159"/>
    <cellStyle name="Percent 2" xfId="160"/>
    <cellStyle name="Percent 3" xfId="161"/>
    <cellStyle name="Porcentagem 2" xfId="162"/>
    <cellStyle name="Porcentagem 3" xfId="163"/>
    <cellStyle name="Reference" xfId="164"/>
    <cellStyle name="Row heading" xfId="165"/>
    <cellStyle name="Separador de milhares 2" xfId="166"/>
    <cellStyle name="Separador de milhares 2 2" xfId="167"/>
    <cellStyle name="Separador de milhares 3" xfId="168"/>
    <cellStyle name="Separador de milhares 4" xfId="169"/>
    <cellStyle name="Source Hed" xfId="170"/>
    <cellStyle name="Source Letter" xfId="171"/>
    <cellStyle name="Source Superscript" xfId="172"/>
    <cellStyle name="Source Text" xfId="173"/>
    <cellStyle name="Standard_CRF Inventar" xfId="174"/>
    <cellStyle name="State" xfId="175"/>
    <cellStyle name="Superscript" xfId="176"/>
    <cellStyle name="Superscript- regular" xfId="177"/>
    <cellStyle name="Superscript_1-1A-Regular" xfId="178"/>
    <cellStyle name="Table Data" xfId="179"/>
    <cellStyle name="Table Head Top" xfId="180"/>
    <cellStyle name="Table Hed Side" xfId="181"/>
    <cellStyle name="Table Title" xfId="182"/>
    <cellStyle name="Title" xfId="183"/>
    <cellStyle name="Title 2" xfId="184"/>
    <cellStyle name="Title Text" xfId="185"/>
    <cellStyle name="Title Text 1" xfId="186"/>
    <cellStyle name="Title Text 2" xfId="187"/>
    <cellStyle name="Title-1" xfId="188"/>
    <cellStyle name="Title-2" xfId="189"/>
    <cellStyle name="Title-3" xfId="190"/>
    <cellStyle name="Total 2" xfId="191"/>
    <cellStyle name="Vírgula 2" xfId="192"/>
    <cellStyle name="Vírgula 3" xfId="193"/>
    <cellStyle name="Warning Text" xfId="194"/>
    <cellStyle name="Warning Text 2" xfId="195"/>
    <cellStyle name="Wrap" xfId="196"/>
    <cellStyle name="Wrap Bold" xfId="197"/>
    <cellStyle name="Wrap Title" xfId="198"/>
    <cellStyle name="Wrap_NTS99-~11" xfId="199"/>
    <cellStyle name="標準_CRF1999" xfId="200"/>
  </cellStyles>
  <dxfs count="51">
    <dxf>
      <alignment vertical="center" readingOrder="0"/>
    </dxf>
    <dxf>
      <alignment wrapText="1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12"/>
      </font>
    </dxf>
    <dxf>
      <font>
        <b/>
      </font>
    </dxf>
    <dxf>
      <font>
        <name val="Arial"/>
        <scheme val="none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sz val="14"/>
      </font>
    </dxf>
    <dxf>
      <alignment horizontal="center" readingOrder="0"/>
    </dxf>
    <dxf>
      <font>
        <b/>
      </font>
    </dxf>
    <dxf>
      <alignment horizontal="center" readingOrder="0"/>
    </dxf>
    <dxf>
      <alignment vertical="center" readingOrder="0"/>
    </dxf>
    <dxf>
      <font>
        <sz val="12"/>
      </font>
    </dxf>
    <dxf>
      <font>
        <sz val="12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right" readingOrder="0"/>
    </dxf>
    <dxf>
      <font>
        <b/>
      </font>
    </dxf>
    <dxf>
      <font>
        <sz val="14"/>
      </font>
    </dxf>
    <dxf>
      <font>
        <sz val="14"/>
      </font>
    </dxf>
    <dxf>
      <alignment horizontal="right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z val="14"/>
      </font>
    </dxf>
    <dxf>
      <alignment horizontal="center" readingOrder="0"/>
    </dxf>
    <dxf>
      <font>
        <b/>
      </font>
    </dxf>
    <dxf>
      <alignment wrapText="1" readingOrder="0"/>
    </dxf>
    <dxf>
      <alignment horizontal="center" readingOrder="0"/>
    </dxf>
    <dxf>
      <alignment vertical="center" readingOrder="0"/>
    </dxf>
    <dxf>
      <font>
        <sz val="12"/>
      </font>
    </dxf>
    <dxf>
      <font>
        <sz val="12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right" readingOrder="0"/>
    </dxf>
    <dxf>
      <font>
        <b/>
      </font>
    </dxf>
    <dxf>
      <font>
        <sz val="14"/>
      </font>
    </dxf>
    <dxf>
      <font>
        <sz val="14"/>
      </font>
    </dxf>
    <dxf>
      <alignment horizontal="right" readingOrder="0"/>
    </dxf>
    <dxf>
      <alignment wrapText="1" readingOrder="0"/>
    </dxf>
    <dxf>
      <font>
        <b/>
        <i val="0"/>
        <color rgb="FF00B050"/>
      </font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4B"/>
      <color rgb="FFFFFF61"/>
      <color rgb="FFFFFF8F"/>
      <color rgb="FFFF6600"/>
      <color rgb="FFD9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100852</xdr:colOff>
      <xdr:row>5</xdr:row>
      <xdr:rowOff>28015</xdr:rowOff>
    </xdr:from>
    <xdr:to>
      <xdr:col>4</xdr:col>
      <xdr:colOff>212912</xdr:colOff>
      <xdr:row>6</xdr:row>
      <xdr:rowOff>44170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99" y="1417544"/>
          <a:ext cx="4347883" cy="341126"/>
        </a:xfrm>
        <a:prstGeom prst="rect">
          <a:avLst/>
        </a:prstGeom>
      </xdr:spPr>
    </xdr:pic>
    <xdr:clientData/>
  </xdr:twoCellAnchor>
  <xdr:twoCellAnchor>
    <xdr:from>
      <xdr:col>1</xdr:col>
      <xdr:colOff>44825</xdr:colOff>
      <xdr:row>0</xdr:row>
      <xdr:rowOff>33618</xdr:rowOff>
    </xdr:from>
    <xdr:to>
      <xdr:col>1</xdr:col>
      <xdr:colOff>2026176</xdr:colOff>
      <xdr:row>1</xdr:row>
      <xdr:rowOff>190236</xdr:rowOff>
    </xdr:to>
    <xdr:pic>
      <xdr:nvPicPr>
        <xdr:cNvPr id="4" name="Imagem 3" descr="SGBS_H_RGB_7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3" y="33618"/>
          <a:ext cx="1981351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100852</xdr:colOff>
      <xdr:row>5</xdr:row>
      <xdr:rowOff>28015</xdr:rowOff>
    </xdr:from>
    <xdr:to>
      <xdr:col>3</xdr:col>
      <xdr:colOff>2204355</xdr:colOff>
      <xdr:row>6</xdr:row>
      <xdr:rowOff>44170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3677" y="1085290"/>
          <a:ext cx="4350685" cy="340005"/>
        </a:xfrm>
        <a:prstGeom prst="rect">
          <a:avLst/>
        </a:prstGeom>
      </xdr:spPr>
    </xdr:pic>
    <xdr:clientData/>
  </xdr:twoCellAnchor>
  <xdr:twoCellAnchor>
    <xdr:from>
      <xdr:col>1</xdr:col>
      <xdr:colOff>56030</xdr:colOff>
      <xdr:row>0</xdr:row>
      <xdr:rowOff>33618</xdr:rowOff>
    </xdr:from>
    <xdr:to>
      <xdr:col>1</xdr:col>
      <xdr:colOff>2037381</xdr:colOff>
      <xdr:row>1</xdr:row>
      <xdr:rowOff>190236</xdr:rowOff>
    </xdr:to>
    <xdr:pic>
      <xdr:nvPicPr>
        <xdr:cNvPr id="4" name="Imagem 3" descr="SGBS_H_RGB_7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8" y="33618"/>
          <a:ext cx="1981351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psv0006\berrouaghia-57425\Documents%20and%20Settings\jcoronado\My%20Documents\Book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PX\Implanta&#231;&#227;o\UTE%20PORTO%20DO%20ITAQUI\4%20CUSTO\Planilhas%20de%20Controle\Curva%20milestones\11-Curva%20de%20Desembolso%20Itaqui%20x%20Milestones-OUT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odel\TARGET_REV_9%20yc%20standby%20KP3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Modelo%20Capex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fabian.chalita\Meus%20documentos\SSO\DADOS%20DOCUMENTAIS%20-%20MPX\REM%20GRUPO%20MPX\REM%202011\REM%20DAS%20PONTAS\ITAQUI\REM%20PARA%20DIRE&#199;&#195;O\REM%20Acumulada_novo%20Itaqui_Jan_%202011_Rev_0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EIO%20AMBIENTE\5.%20Indicadores\Supergasbras\2019\2019%20-%20INDICADORES%20rev.0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chivi\2992kw\FATTURE\MR%20ORD%20M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fernanda.silva\Meus%20documentos\Fernanda%20Garcia\Excel\Modelos%20de%20Planilha\Controle%20de%20Treinamentos%20Quatto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dicadores\Fernanda\Indicadores\Fernanda\Invent&#225;rio%20de%20GEE\1.%20Ferramenta\Ferramenta_GHG_Protocol%20-%20Super%20-%20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fabian.chalita\Meus%20documentos\SSO\DADOS%20DOCUMENTAIS%20-%20MPX\RELAT&#211;RIO%20ANUAL%20ESTAT&#205;STICO\Estatistica%20Integrada%20de%20Seguran&#231;a_Sa&#250;de_%20Acident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PLCXSSR04\am\DOCUME~1\fgarcia\CONFIG~1\Temp\Diret&#243;rio%20tempor&#225;rio%201%20para%20Procv.zip\Plant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IPEM\epmi\est3178\VAAL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caronia\Personal\MR_PLANNI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PX\Geral\Projetos%20em%20Instala&#231;&#227;o\UTE%20Porto%20do%20Itaqui\Controle%20de%20Custo\Planilhas%20de%20Controle\Controle%20Itaqu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chivi\2992kw\COSTI\DCF2992GIU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PX\Implanta&#231;&#227;o\SSMA\SSO\REM\REM%202012\AMAPARI\REM%2012%20-%20MPX%20-%20Amapari_12_Dezembro_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dicadores\Fernanda\Indicadores\Fernanda\BANCO%20DE%20DADOS%20-%20SET.rev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dicadores\Fernanda\Indicadores\Fernanda\Invent&#225;rio%20de%20GEE\1.%20Ferramenta\Ferramenta_GHG_Protocol_v2013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arlos.reis\Desktop\Gest&#227;o%20Acidentes%20e%20Incidentes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psv0006\berrouaghia-57425\Documents%20and%20Settings\SAF009581\Local%20Settings\Temporary%20Internet%20Files\OLK85\Modest%2018%20mois%20Solution%20Apres%20Remise%20Offre%20Rev%204c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ster%20Project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Vendors"/>
      <sheetName val="p.mgmt"/>
      <sheetName val="PIP3C"/>
      <sheetName val="#REF"/>
      <sheetName val="Sheet1"/>
      <sheetName val="rencst0599"/>
      <sheetName val="Dati base"/>
      <sheetName val="LEV.4 Project Managem"/>
      <sheetName val="Constn &amp; Install - LEV.4"/>
      <sheetName val="PERSONNELIST"/>
      <sheetName val="orig-sap"/>
      <sheetName val="Manhrs Sum"/>
      <sheetName val="Asset Mansys Sum"/>
      <sheetName val="Job List (2)"/>
      <sheetName val="Site Management"/>
      <sheetName val="AUX"/>
      <sheetName val="O"/>
      <sheetName val="Resumen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mentos"/>
      <sheetName val="FCX"/>
      <sheetName val="FCX IMPOSTOS"/>
      <sheetName val="Forecast EPC"/>
      <sheetName val="Milestones Itaqui"/>
      <sheetName val="Dados para modelo"/>
      <sheetName val="Equipe MPX Site"/>
      <sheetName val="Equipe SPE"/>
      <sheetName val="Dados para modelo %"/>
      <sheetName val="Premissas de Impostos Itaqui"/>
      <sheetName val="RESUMO"/>
      <sheetName val="Taxas de Câmbio"/>
      <sheetName val="Centros de Custo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D2" t="str">
            <v>PI</v>
          </cell>
          <cell r="N2" t="str">
            <v>Real</v>
          </cell>
        </row>
        <row r="3">
          <cell r="A3" t="str">
            <v>1.1</v>
          </cell>
          <cell r="D3" t="str">
            <v>MOB</v>
          </cell>
          <cell r="N3" t="str">
            <v>Dolar</v>
          </cell>
        </row>
        <row r="4">
          <cell r="A4" t="str">
            <v>1.1.1</v>
          </cell>
          <cell r="D4" t="str">
            <v>MEN</v>
          </cell>
          <cell r="N4" t="str">
            <v>Euro</v>
          </cell>
        </row>
        <row r="5">
          <cell r="A5" t="str">
            <v>1.1.2</v>
          </cell>
          <cell r="D5" t="str">
            <v>Adto</v>
          </cell>
        </row>
        <row r="6">
          <cell r="A6" t="str">
            <v>1.1.3</v>
          </cell>
          <cell r="D6" t="str">
            <v>Reemb</v>
          </cell>
        </row>
        <row r="7">
          <cell r="A7" t="str">
            <v>1.1.4</v>
          </cell>
          <cell r="D7">
            <v>1</v>
          </cell>
        </row>
        <row r="8">
          <cell r="A8" t="str">
            <v>1.1.5</v>
          </cell>
          <cell r="D8">
            <v>2</v>
          </cell>
          <cell r="G8">
            <v>1</v>
          </cell>
          <cell r="N8" t="str">
            <v>SIM - COM IR</v>
          </cell>
        </row>
        <row r="9">
          <cell r="A9" t="str">
            <v>1.1.6</v>
          </cell>
          <cell r="D9">
            <v>3</v>
          </cell>
          <cell r="G9">
            <v>2</v>
          </cell>
          <cell r="N9" t="str">
            <v>SIM - SEM IR</v>
          </cell>
        </row>
        <row r="10">
          <cell r="A10" t="str">
            <v>1.1.7</v>
          </cell>
          <cell r="D10" t="str">
            <v>3.1</v>
          </cell>
          <cell r="G10">
            <v>3</v>
          </cell>
          <cell r="N10" t="str">
            <v>NÃO</v>
          </cell>
        </row>
        <row r="11">
          <cell r="A11" t="str">
            <v>1.1.8</v>
          </cell>
          <cell r="D11" t="str">
            <v>3.2</v>
          </cell>
          <cell r="G11" t="str">
            <v>3.1</v>
          </cell>
        </row>
        <row r="12">
          <cell r="A12" t="str">
            <v>1.1.9</v>
          </cell>
          <cell r="D12" t="str">
            <v>3.3</v>
          </cell>
          <cell r="G12" t="str">
            <v>3.2</v>
          </cell>
        </row>
        <row r="13">
          <cell r="A13" t="str">
            <v>1.1.10</v>
          </cell>
          <cell r="D13" t="str">
            <v>3.4</v>
          </cell>
          <cell r="G13" t="str">
            <v>3.3</v>
          </cell>
        </row>
        <row r="14">
          <cell r="A14" t="str">
            <v>1.1.11</v>
          </cell>
          <cell r="D14" t="str">
            <v>3.5</v>
          </cell>
          <cell r="G14" t="str">
            <v>3.4</v>
          </cell>
        </row>
        <row r="15">
          <cell r="A15" t="str">
            <v>1.1.12</v>
          </cell>
          <cell r="D15" t="str">
            <v>3.6</v>
          </cell>
          <cell r="G15" t="str">
            <v>3.5</v>
          </cell>
        </row>
        <row r="16">
          <cell r="A16" t="str">
            <v>1.2</v>
          </cell>
          <cell r="D16" t="str">
            <v>3.7</v>
          </cell>
          <cell r="G16" t="str">
            <v>3.6</v>
          </cell>
        </row>
        <row r="17">
          <cell r="A17" t="str">
            <v>1.2.1</v>
          </cell>
          <cell r="D17" t="str">
            <v>3.8</v>
          </cell>
          <cell r="G17" t="str">
            <v>3.7</v>
          </cell>
        </row>
        <row r="18">
          <cell r="A18" t="str">
            <v>1.2.2</v>
          </cell>
          <cell r="D18" t="str">
            <v>3.9</v>
          </cell>
          <cell r="G18" t="str">
            <v>3.8</v>
          </cell>
        </row>
        <row r="19">
          <cell r="A19" t="str">
            <v>1.2.3</v>
          </cell>
          <cell r="D19" t="str">
            <v>3.10</v>
          </cell>
          <cell r="G19" t="str">
            <v>3.9</v>
          </cell>
        </row>
        <row r="20">
          <cell r="A20" t="str">
            <v>1.3</v>
          </cell>
          <cell r="D20" t="str">
            <v>3.11</v>
          </cell>
          <cell r="G20" t="str">
            <v>3.10</v>
          </cell>
        </row>
        <row r="21">
          <cell r="A21" t="str">
            <v>1.3.1</v>
          </cell>
          <cell r="D21" t="str">
            <v>3.12</v>
          </cell>
          <cell r="G21" t="str">
            <v>3.11</v>
          </cell>
        </row>
        <row r="22">
          <cell r="A22" t="str">
            <v>1.3.2</v>
          </cell>
          <cell r="D22">
            <v>4</v>
          </cell>
          <cell r="G22" t="str">
            <v>3.12</v>
          </cell>
        </row>
        <row r="23">
          <cell r="A23" t="str">
            <v>1.3.3</v>
          </cell>
          <cell r="D23" t="str">
            <v>4.1</v>
          </cell>
          <cell r="G23">
            <v>4</v>
          </cell>
        </row>
        <row r="24">
          <cell r="A24" t="str">
            <v>1.4</v>
          </cell>
          <cell r="D24" t="str">
            <v>4.2</v>
          </cell>
          <cell r="G24" t="str">
            <v>4.1</v>
          </cell>
        </row>
        <row r="25">
          <cell r="A25" t="str">
            <v>1.4.1</v>
          </cell>
          <cell r="D25" t="str">
            <v>4.3</v>
          </cell>
          <cell r="G25" t="str">
            <v>4.2</v>
          </cell>
        </row>
        <row r="26">
          <cell r="A26" t="str">
            <v>1.4.2</v>
          </cell>
          <cell r="D26" t="str">
            <v>4.4</v>
          </cell>
          <cell r="G26" t="str">
            <v>4.3</v>
          </cell>
        </row>
        <row r="27">
          <cell r="A27" t="str">
            <v>1.4.3</v>
          </cell>
          <cell r="D27" t="str">
            <v>4.5</v>
          </cell>
          <cell r="G27" t="str">
            <v>4.4</v>
          </cell>
        </row>
        <row r="28">
          <cell r="A28" t="str">
            <v>1.5</v>
          </cell>
          <cell r="D28" t="str">
            <v>4.6</v>
          </cell>
          <cell r="G28" t="str">
            <v>4.5</v>
          </cell>
        </row>
        <row r="29">
          <cell r="A29" t="str">
            <v>1.5.1</v>
          </cell>
          <cell r="D29" t="str">
            <v>4.7</v>
          </cell>
          <cell r="G29" t="str">
            <v>4.6</v>
          </cell>
        </row>
        <row r="30">
          <cell r="A30" t="str">
            <v>1.5.2</v>
          </cell>
          <cell r="D30" t="str">
            <v>4.8</v>
          </cell>
          <cell r="G30" t="str">
            <v>4.7</v>
          </cell>
        </row>
        <row r="31">
          <cell r="A31" t="str">
            <v>1.5.3</v>
          </cell>
          <cell r="D31" t="str">
            <v>4.9</v>
          </cell>
          <cell r="G31" t="str">
            <v>4.8</v>
          </cell>
        </row>
        <row r="32">
          <cell r="A32" t="str">
            <v>1.6</v>
          </cell>
          <cell r="D32" t="str">
            <v>4.10</v>
          </cell>
          <cell r="G32" t="str">
            <v>4.9</v>
          </cell>
        </row>
        <row r="33">
          <cell r="A33" t="str">
            <v>1.6.1</v>
          </cell>
          <cell r="D33" t="str">
            <v>4.11</v>
          </cell>
          <cell r="G33" t="str">
            <v>4.10</v>
          </cell>
        </row>
        <row r="34">
          <cell r="A34" t="str">
            <v>1.6.2</v>
          </cell>
          <cell r="D34" t="str">
            <v>4.12</v>
          </cell>
          <cell r="G34" t="str">
            <v>4.11</v>
          </cell>
        </row>
        <row r="35">
          <cell r="A35" t="str">
            <v>1.6.3</v>
          </cell>
          <cell r="D35" t="str">
            <v>4.13</v>
          </cell>
          <cell r="G35" t="str">
            <v>4.12</v>
          </cell>
        </row>
        <row r="36">
          <cell r="A36" t="str">
            <v>1.6.4</v>
          </cell>
          <cell r="D36">
            <v>5</v>
          </cell>
          <cell r="G36" t="str">
            <v>4.13</v>
          </cell>
        </row>
        <row r="37">
          <cell r="A37" t="str">
            <v>1.6.5</v>
          </cell>
          <cell r="D37" t="str">
            <v>5.1</v>
          </cell>
          <cell r="G37">
            <v>5</v>
          </cell>
        </row>
        <row r="38">
          <cell r="A38" t="str">
            <v>1.6.6</v>
          </cell>
          <cell r="D38" t="str">
            <v>5.2</v>
          </cell>
          <cell r="G38" t="str">
            <v>5.1</v>
          </cell>
        </row>
        <row r="39">
          <cell r="A39" t="str">
            <v>1.6.7</v>
          </cell>
          <cell r="D39" t="str">
            <v>5.3</v>
          </cell>
          <cell r="G39" t="str">
            <v>5.2</v>
          </cell>
        </row>
        <row r="40">
          <cell r="A40" t="str">
            <v>1.7</v>
          </cell>
          <cell r="D40" t="str">
            <v>5.4</v>
          </cell>
          <cell r="G40" t="str">
            <v>5.3</v>
          </cell>
        </row>
        <row r="41">
          <cell r="A41" t="str">
            <v>1.7.1</v>
          </cell>
          <cell r="D41" t="str">
            <v>5.5</v>
          </cell>
          <cell r="G41" t="str">
            <v>5.4</v>
          </cell>
        </row>
        <row r="42">
          <cell r="A42" t="str">
            <v>1.7.1.1</v>
          </cell>
          <cell r="D42" t="str">
            <v>5.6</v>
          </cell>
          <cell r="G42" t="str">
            <v>5.5</v>
          </cell>
        </row>
        <row r="43">
          <cell r="A43" t="str">
            <v>1.7.1.2</v>
          </cell>
          <cell r="D43" t="str">
            <v>5.7</v>
          </cell>
          <cell r="G43" t="str">
            <v>5.6</v>
          </cell>
        </row>
        <row r="44">
          <cell r="A44" t="str">
            <v>1.7.1.3</v>
          </cell>
          <cell r="D44" t="str">
            <v>5.8</v>
          </cell>
          <cell r="G44" t="str">
            <v>5.7</v>
          </cell>
        </row>
        <row r="45">
          <cell r="A45" t="str">
            <v>1.7.1.4</v>
          </cell>
          <cell r="D45" t="str">
            <v>5.9</v>
          </cell>
          <cell r="G45" t="str">
            <v>5.8</v>
          </cell>
        </row>
        <row r="46">
          <cell r="A46" t="str">
            <v>1.7.2</v>
          </cell>
          <cell r="D46" t="str">
            <v>5.10</v>
          </cell>
          <cell r="G46" t="str">
            <v>5.9</v>
          </cell>
        </row>
        <row r="47">
          <cell r="A47" t="str">
            <v>1.7.2.1</v>
          </cell>
          <cell r="D47" t="str">
            <v>5.11</v>
          </cell>
          <cell r="G47" t="str">
            <v>5.10</v>
          </cell>
        </row>
        <row r="48">
          <cell r="A48" t="str">
            <v>1.7.2.2</v>
          </cell>
          <cell r="D48" t="str">
            <v>5.12</v>
          </cell>
          <cell r="G48" t="str">
            <v>5.11</v>
          </cell>
        </row>
        <row r="49">
          <cell r="A49" t="str">
            <v>1.7.2.3</v>
          </cell>
          <cell r="D49" t="str">
            <v>5.13</v>
          </cell>
          <cell r="G49" t="str">
            <v>5.12</v>
          </cell>
        </row>
        <row r="50">
          <cell r="A50" t="str">
            <v>1.7.3</v>
          </cell>
          <cell r="D50" t="str">
            <v>5.14</v>
          </cell>
          <cell r="G50" t="str">
            <v>5.13</v>
          </cell>
        </row>
        <row r="51">
          <cell r="A51" t="str">
            <v>1.7.3.1</v>
          </cell>
          <cell r="D51" t="str">
            <v>5.15</v>
          </cell>
          <cell r="G51" t="str">
            <v>5.14</v>
          </cell>
        </row>
        <row r="52">
          <cell r="A52" t="str">
            <v>1.7.3.2</v>
          </cell>
          <cell r="D52" t="str">
            <v>5.16</v>
          </cell>
          <cell r="G52" t="str">
            <v>5.15</v>
          </cell>
        </row>
        <row r="53">
          <cell r="A53" t="str">
            <v>1.7.3.3</v>
          </cell>
          <cell r="D53" t="str">
            <v>5.17</v>
          </cell>
          <cell r="G53" t="str">
            <v>5.16</v>
          </cell>
        </row>
        <row r="54">
          <cell r="A54" t="str">
            <v>1.7.3.4</v>
          </cell>
          <cell r="D54" t="str">
            <v>5.18</v>
          </cell>
          <cell r="G54" t="str">
            <v>5.17</v>
          </cell>
        </row>
        <row r="55">
          <cell r="A55" t="str">
            <v>1.7.3.5</v>
          </cell>
          <cell r="D55" t="str">
            <v>5.19</v>
          </cell>
          <cell r="G55" t="str">
            <v>5.18</v>
          </cell>
        </row>
        <row r="56">
          <cell r="A56" t="str">
            <v>1.7.4</v>
          </cell>
          <cell r="D56" t="str">
            <v>5.20</v>
          </cell>
          <cell r="G56" t="str">
            <v>5.19</v>
          </cell>
        </row>
        <row r="57">
          <cell r="A57" t="str">
            <v>1.7.5</v>
          </cell>
          <cell r="D57" t="str">
            <v>5.21</v>
          </cell>
          <cell r="G57" t="str">
            <v>5.20</v>
          </cell>
        </row>
        <row r="58">
          <cell r="A58" t="str">
            <v>1.8</v>
          </cell>
          <cell r="D58" t="str">
            <v>5.22</v>
          </cell>
          <cell r="G58" t="str">
            <v>5.21</v>
          </cell>
        </row>
        <row r="59">
          <cell r="A59" t="str">
            <v>1.8.1</v>
          </cell>
          <cell r="D59" t="str">
            <v>5.23</v>
          </cell>
          <cell r="G59" t="str">
            <v>5.22</v>
          </cell>
        </row>
        <row r="60">
          <cell r="A60" t="str">
            <v>1.8.2</v>
          </cell>
          <cell r="D60" t="str">
            <v>5.24</v>
          </cell>
          <cell r="G60" t="str">
            <v>5.23</v>
          </cell>
        </row>
        <row r="61">
          <cell r="A61" t="str">
            <v>1.8.3</v>
          </cell>
          <cell r="D61">
            <v>6</v>
          </cell>
          <cell r="G61" t="str">
            <v>5.24</v>
          </cell>
        </row>
        <row r="62">
          <cell r="A62" t="str">
            <v>1.8.4</v>
          </cell>
          <cell r="D62" t="str">
            <v>6.1</v>
          </cell>
          <cell r="G62">
            <v>6</v>
          </cell>
        </row>
        <row r="63">
          <cell r="A63" t="str">
            <v>1.8.4.1</v>
          </cell>
          <cell r="D63" t="str">
            <v>6.2</v>
          </cell>
          <cell r="G63" t="str">
            <v>6.1</v>
          </cell>
        </row>
        <row r="64">
          <cell r="A64" t="str">
            <v>1.8.4.2</v>
          </cell>
          <cell r="D64" t="str">
            <v>6.3</v>
          </cell>
          <cell r="G64" t="str">
            <v>6.2</v>
          </cell>
        </row>
        <row r="65">
          <cell r="A65" t="str">
            <v>1.8.4.3</v>
          </cell>
          <cell r="D65" t="str">
            <v>6.4</v>
          </cell>
          <cell r="G65" t="str">
            <v>6.3</v>
          </cell>
        </row>
        <row r="66">
          <cell r="A66" t="str">
            <v>1.8.5</v>
          </cell>
          <cell r="D66" t="str">
            <v>6.5</v>
          </cell>
          <cell r="G66" t="str">
            <v>6.4</v>
          </cell>
        </row>
        <row r="67">
          <cell r="A67" t="str">
            <v>1.8.6</v>
          </cell>
          <cell r="D67" t="str">
            <v>6.6</v>
          </cell>
          <cell r="G67" t="str">
            <v>6.5</v>
          </cell>
        </row>
        <row r="68">
          <cell r="A68">
            <v>2</v>
          </cell>
          <cell r="D68" t="str">
            <v>6.7</v>
          </cell>
          <cell r="G68" t="str">
            <v>6.6</v>
          </cell>
        </row>
        <row r="69">
          <cell r="A69" t="str">
            <v>2.1</v>
          </cell>
          <cell r="D69" t="str">
            <v>6.8</v>
          </cell>
          <cell r="G69" t="str">
            <v>6.7</v>
          </cell>
        </row>
        <row r="70">
          <cell r="A70" t="str">
            <v>2.2</v>
          </cell>
          <cell r="D70" t="str">
            <v>6.9</v>
          </cell>
          <cell r="G70" t="str">
            <v>6.8</v>
          </cell>
        </row>
        <row r="71">
          <cell r="A71" t="str">
            <v>2.3</v>
          </cell>
          <cell r="D71" t="str">
            <v>6.10</v>
          </cell>
          <cell r="G71" t="str">
            <v>6.9</v>
          </cell>
        </row>
        <row r="72">
          <cell r="A72" t="str">
            <v>2.4</v>
          </cell>
          <cell r="D72" t="str">
            <v>6.11</v>
          </cell>
          <cell r="G72" t="str">
            <v>6.10</v>
          </cell>
        </row>
        <row r="73">
          <cell r="A73" t="str">
            <v>2.5</v>
          </cell>
          <cell r="D73" t="str">
            <v>6.12</v>
          </cell>
          <cell r="G73" t="str">
            <v>6.11</v>
          </cell>
        </row>
        <row r="74">
          <cell r="A74" t="str">
            <v>2.6</v>
          </cell>
          <cell r="D74" t="str">
            <v>6.13</v>
          </cell>
          <cell r="G74" t="str">
            <v>6.12</v>
          </cell>
        </row>
        <row r="75">
          <cell r="A75" t="str">
            <v>2.7</v>
          </cell>
          <cell r="D75" t="str">
            <v>6.14</v>
          </cell>
          <cell r="G75" t="str">
            <v>6.13</v>
          </cell>
        </row>
        <row r="76">
          <cell r="A76" t="str">
            <v>2.8</v>
          </cell>
          <cell r="D76" t="str">
            <v>6.15</v>
          </cell>
          <cell r="G76" t="str">
            <v>6.14</v>
          </cell>
        </row>
        <row r="77">
          <cell r="A77" t="str">
            <v>2.9</v>
          </cell>
          <cell r="D77" t="str">
            <v>6.16</v>
          </cell>
          <cell r="G77" t="str">
            <v>6.15</v>
          </cell>
        </row>
        <row r="78">
          <cell r="A78" t="str">
            <v>2.10</v>
          </cell>
          <cell r="D78" t="str">
            <v>6.17</v>
          </cell>
          <cell r="G78" t="str">
            <v>6.16</v>
          </cell>
        </row>
        <row r="79">
          <cell r="A79">
            <v>3</v>
          </cell>
          <cell r="D79">
            <v>7</v>
          </cell>
          <cell r="G79" t="str">
            <v>6.17</v>
          </cell>
        </row>
        <row r="80">
          <cell r="A80" t="str">
            <v>3.1</v>
          </cell>
          <cell r="D80" t="str">
            <v>7.1</v>
          </cell>
          <cell r="G80">
            <v>7</v>
          </cell>
        </row>
        <row r="81">
          <cell r="A81" t="str">
            <v>3.2</v>
          </cell>
          <cell r="D81" t="str">
            <v>7.2</v>
          </cell>
          <cell r="G81" t="str">
            <v>7.1</v>
          </cell>
        </row>
        <row r="82">
          <cell r="A82" t="str">
            <v>3.3</v>
          </cell>
          <cell r="D82" t="str">
            <v>7.3</v>
          </cell>
          <cell r="G82" t="str">
            <v>7.2</v>
          </cell>
        </row>
        <row r="83">
          <cell r="A83" t="str">
            <v>3.4</v>
          </cell>
          <cell r="D83" t="str">
            <v>7.4</v>
          </cell>
          <cell r="G83" t="str">
            <v>7.3</v>
          </cell>
        </row>
        <row r="84">
          <cell r="A84" t="str">
            <v>3.5</v>
          </cell>
          <cell r="D84" t="str">
            <v>7.5</v>
          </cell>
          <cell r="G84" t="str">
            <v>7.4</v>
          </cell>
        </row>
        <row r="85">
          <cell r="A85">
            <v>4</v>
          </cell>
          <cell r="D85" t="str">
            <v>7.6</v>
          </cell>
          <cell r="G85" t="str">
            <v>7.5</v>
          </cell>
        </row>
        <row r="86">
          <cell r="D86" t="str">
            <v>7.7</v>
          </cell>
          <cell r="G86" t="str">
            <v>7.6</v>
          </cell>
        </row>
        <row r="87">
          <cell r="D87" t="str">
            <v>7.8</v>
          </cell>
          <cell r="G87" t="str">
            <v>7.7</v>
          </cell>
        </row>
        <row r="88">
          <cell r="D88" t="str">
            <v>7.9</v>
          </cell>
          <cell r="G88" t="str">
            <v>7.8</v>
          </cell>
        </row>
        <row r="89">
          <cell r="D89" t="str">
            <v>7.10</v>
          </cell>
          <cell r="G89" t="str">
            <v>7.9</v>
          </cell>
        </row>
        <row r="90">
          <cell r="D90" t="str">
            <v>7.11</v>
          </cell>
          <cell r="G90" t="str">
            <v>7.10</v>
          </cell>
        </row>
        <row r="91">
          <cell r="D91" t="str">
            <v>7.12</v>
          </cell>
          <cell r="G91" t="str">
            <v>7.11</v>
          </cell>
        </row>
        <row r="92">
          <cell r="D92" t="str">
            <v>7.13</v>
          </cell>
          <cell r="G92" t="str">
            <v>7.12</v>
          </cell>
        </row>
        <row r="93">
          <cell r="D93" t="str">
            <v>7.14</v>
          </cell>
          <cell r="G93" t="str">
            <v>7.13</v>
          </cell>
        </row>
        <row r="94">
          <cell r="D94" t="str">
            <v>7.15</v>
          </cell>
          <cell r="G94" t="str">
            <v>7.14</v>
          </cell>
        </row>
        <row r="95">
          <cell r="D95" t="str">
            <v>7.16</v>
          </cell>
          <cell r="G95" t="str">
            <v>7.15</v>
          </cell>
        </row>
        <row r="96">
          <cell r="D96" t="str">
            <v>7.17</v>
          </cell>
          <cell r="G96" t="str">
            <v>7.16</v>
          </cell>
        </row>
        <row r="97">
          <cell r="D97" t="str">
            <v>7.18</v>
          </cell>
          <cell r="G97" t="str">
            <v>7.17</v>
          </cell>
        </row>
        <row r="98">
          <cell r="D98" t="str">
            <v>7.19</v>
          </cell>
          <cell r="G98" t="str">
            <v>7.18</v>
          </cell>
        </row>
        <row r="99">
          <cell r="D99" t="str">
            <v>7.20</v>
          </cell>
          <cell r="G99" t="str">
            <v>7.19</v>
          </cell>
        </row>
        <row r="100">
          <cell r="D100" t="str">
            <v>7.21</v>
          </cell>
          <cell r="G100" t="str">
            <v>7.20</v>
          </cell>
        </row>
        <row r="101">
          <cell r="D101" t="str">
            <v>7.22</v>
          </cell>
          <cell r="G101" t="str">
            <v>7.21</v>
          </cell>
        </row>
        <row r="102">
          <cell r="D102" t="str">
            <v>7.23</v>
          </cell>
          <cell r="G102" t="str">
            <v>7.22</v>
          </cell>
        </row>
        <row r="103">
          <cell r="D103" t="str">
            <v>7.24</v>
          </cell>
          <cell r="G103" t="str">
            <v>7.23</v>
          </cell>
        </row>
        <row r="104">
          <cell r="D104" t="str">
            <v>7.25</v>
          </cell>
          <cell r="G104" t="str">
            <v>7.24</v>
          </cell>
        </row>
        <row r="105">
          <cell r="D105" t="str">
            <v>7.26</v>
          </cell>
          <cell r="G105" t="str">
            <v>7.25</v>
          </cell>
        </row>
        <row r="106">
          <cell r="D106" t="str">
            <v>7.27</v>
          </cell>
          <cell r="G106" t="str">
            <v>7.26</v>
          </cell>
        </row>
        <row r="107">
          <cell r="D107" t="str">
            <v>7.28</v>
          </cell>
          <cell r="G107" t="str">
            <v>7.27</v>
          </cell>
        </row>
        <row r="108">
          <cell r="D108" t="str">
            <v>7.29</v>
          </cell>
          <cell r="G108" t="str">
            <v>7.28</v>
          </cell>
        </row>
        <row r="109">
          <cell r="D109">
            <v>8</v>
          </cell>
          <cell r="G109" t="str">
            <v>7.29</v>
          </cell>
        </row>
        <row r="110">
          <cell r="D110" t="str">
            <v>8.1</v>
          </cell>
          <cell r="G110">
            <v>8</v>
          </cell>
        </row>
        <row r="111">
          <cell r="D111" t="str">
            <v>8.2</v>
          </cell>
          <cell r="G111" t="str">
            <v>8.1</v>
          </cell>
        </row>
        <row r="112">
          <cell r="D112" t="str">
            <v>8.3</v>
          </cell>
          <cell r="G112" t="str">
            <v>8.2</v>
          </cell>
        </row>
        <row r="113">
          <cell r="D113" t="str">
            <v>8.7</v>
          </cell>
          <cell r="G113" t="str">
            <v>8.3</v>
          </cell>
        </row>
        <row r="114">
          <cell r="D114" t="str">
            <v>8.8</v>
          </cell>
          <cell r="G114" t="str">
            <v>8.7</v>
          </cell>
        </row>
        <row r="115">
          <cell r="D115" t="str">
            <v>8.9</v>
          </cell>
          <cell r="G115" t="str">
            <v>8.8</v>
          </cell>
        </row>
        <row r="116">
          <cell r="D116" t="str">
            <v>8.11</v>
          </cell>
          <cell r="G116" t="str">
            <v>8.9</v>
          </cell>
        </row>
        <row r="117">
          <cell r="D117">
            <v>9</v>
          </cell>
          <cell r="G117" t="str">
            <v>8.11</v>
          </cell>
        </row>
        <row r="118">
          <cell r="D118" t="str">
            <v>9.1</v>
          </cell>
          <cell r="G118">
            <v>9</v>
          </cell>
        </row>
        <row r="119">
          <cell r="D119" t="str">
            <v>9.2</v>
          </cell>
          <cell r="G119" t="str">
            <v>9.1</v>
          </cell>
        </row>
        <row r="120">
          <cell r="D120" t="str">
            <v>9.3</v>
          </cell>
          <cell r="G120" t="str">
            <v>9.2</v>
          </cell>
        </row>
        <row r="121">
          <cell r="D121" t="str">
            <v>9.4</v>
          </cell>
          <cell r="G121" t="str">
            <v>9.3</v>
          </cell>
        </row>
        <row r="122">
          <cell r="D122" t="str">
            <v>9.5</v>
          </cell>
          <cell r="G122" t="str">
            <v>9.4</v>
          </cell>
        </row>
        <row r="123">
          <cell r="D123">
            <v>10</v>
          </cell>
          <cell r="G123" t="str">
            <v>9.5</v>
          </cell>
        </row>
        <row r="124">
          <cell r="D124" t="str">
            <v>10.1</v>
          </cell>
          <cell r="G124">
            <v>10</v>
          </cell>
        </row>
        <row r="125">
          <cell r="D125" t="str">
            <v>10.2</v>
          </cell>
          <cell r="G125" t="str">
            <v>10.1</v>
          </cell>
        </row>
        <row r="126">
          <cell r="D126" t="str">
            <v>10.3</v>
          </cell>
          <cell r="G126" t="str">
            <v>10.2</v>
          </cell>
        </row>
        <row r="127">
          <cell r="D127" t="str">
            <v>10.4</v>
          </cell>
          <cell r="G127" t="str">
            <v>10.3</v>
          </cell>
        </row>
        <row r="128">
          <cell r="D128" t="str">
            <v>10.5</v>
          </cell>
          <cell r="G128" t="str">
            <v>10.4</v>
          </cell>
        </row>
        <row r="129">
          <cell r="D129">
            <v>11</v>
          </cell>
          <cell r="G129" t="str">
            <v>10.5</v>
          </cell>
        </row>
        <row r="130">
          <cell r="D130" t="str">
            <v>11.1</v>
          </cell>
          <cell r="G130">
            <v>11</v>
          </cell>
        </row>
        <row r="131">
          <cell r="D131" t="str">
            <v>11.2</v>
          </cell>
          <cell r="G131" t="str">
            <v>11.1</v>
          </cell>
        </row>
        <row r="132">
          <cell r="D132" t="str">
            <v>11.3</v>
          </cell>
          <cell r="G132" t="str">
            <v>11.2</v>
          </cell>
        </row>
        <row r="133">
          <cell r="D133" t="str">
            <v>11.4</v>
          </cell>
          <cell r="G133" t="str">
            <v>11.3</v>
          </cell>
        </row>
        <row r="134">
          <cell r="D134" t="str">
            <v>11.5</v>
          </cell>
          <cell r="G134" t="str">
            <v>11.4</v>
          </cell>
        </row>
        <row r="135">
          <cell r="D135" t="str">
            <v>11.6</v>
          </cell>
          <cell r="G135" t="str">
            <v>11.5</v>
          </cell>
        </row>
        <row r="136">
          <cell r="D136" t="str">
            <v>11.7</v>
          </cell>
          <cell r="G136" t="str">
            <v>11.6</v>
          </cell>
        </row>
        <row r="137">
          <cell r="D137" t="str">
            <v>11.8</v>
          </cell>
          <cell r="G137" t="str">
            <v>11.7</v>
          </cell>
        </row>
        <row r="138">
          <cell r="D138" t="str">
            <v>11.9</v>
          </cell>
          <cell r="G138" t="str">
            <v>11.8</v>
          </cell>
        </row>
        <row r="139">
          <cell r="D139" t="str">
            <v>11.10</v>
          </cell>
          <cell r="G139" t="str">
            <v>11.9</v>
          </cell>
        </row>
        <row r="140">
          <cell r="D140">
            <v>12</v>
          </cell>
          <cell r="G140" t="str">
            <v>11.10</v>
          </cell>
        </row>
        <row r="141">
          <cell r="D141" t="str">
            <v>12.1</v>
          </cell>
          <cell r="G141">
            <v>12</v>
          </cell>
        </row>
        <row r="142">
          <cell r="D142" t="str">
            <v>12.2</v>
          </cell>
          <cell r="G142" t="str">
            <v>12.1</v>
          </cell>
        </row>
        <row r="143">
          <cell r="D143" t="str">
            <v>12.3</v>
          </cell>
          <cell r="G143" t="str">
            <v>12.2</v>
          </cell>
        </row>
        <row r="144">
          <cell r="D144" t="str">
            <v>12.4</v>
          </cell>
          <cell r="G144" t="str">
            <v>12.3</v>
          </cell>
        </row>
        <row r="145">
          <cell r="D145" t="str">
            <v>12.5</v>
          </cell>
          <cell r="G145" t="str">
            <v>12.4</v>
          </cell>
        </row>
        <row r="146">
          <cell r="D146" t="str">
            <v>12.6</v>
          </cell>
          <cell r="G146" t="str">
            <v>12.5</v>
          </cell>
        </row>
        <row r="147">
          <cell r="D147" t="str">
            <v>12.7</v>
          </cell>
          <cell r="G147" t="str">
            <v>12.6</v>
          </cell>
        </row>
        <row r="148">
          <cell r="D148" t="str">
            <v>12.8</v>
          </cell>
          <cell r="G148" t="str">
            <v>12.7</v>
          </cell>
        </row>
        <row r="149">
          <cell r="D149" t="str">
            <v>12.9</v>
          </cell>
          <cell r="G149" t="str">
            <v>12.8</v>
          </cell>
        </row>
        <row r="150">
          <cell r="D150" t="str">
            <v>12.10</v>
          </cell>
          <cell r="G150" t="str">
            <v>12.9</v>
          </cell>
        </row>
        <row r="151">
          <cell r="D151" t="str">
            <v>12.11</v>
          </cell>
          <cell r="G151" t="str">
            <v>12.10</v>
          </cell>
        </row>
        <row r="152">
          <cell r="D152" t="str">
            <v>12.12</v>
          </cell>
          <cell r="G152" t="str">
            <v>12.11</v>
          </cell>
        </row>
        <row r="153">
          <cell r="D153" t="str">
            <v>12.13</v>
          </cell>
          <cell r="G153" t="str">
            <v>12.12</v>
          </cell>
        </row>
        <row r="154">
          <cell r="D154" t="str">
            <v>12.14</v>
          </cell>
          <cell r="G154" t="str">
            <v>12.13</v>
          </cell>
        </row>
        <row r="155">
          <cell r="D155" t="str">
            <v>12.15</v>
          </cell>
          <cell r="G155" t="str">
            <v>12.14</v>
          </cell>
        </row>
        <row r="156">
          <cell r="D156" t="str">
            <v>12.16</v>
          </cell>
          <cell r="G156" t="str">
            <v>12.15</v>
          </cell>
        </row>
        <row r="157">
          <cell r="D157" t="str">
            <v>12.17</v>
          </cell>
          <cell r="G157" t="str">
            <v>12.16</v>
          </cell>
        </row>
        <row r="158">
          <cell r="D158">
            <v>13</v>
          </cell>
          <cell r="G158" t="str">
            <v>12.17</v>
          </cell>
        </row>
        <row r="159">
          <cell r="D159" t="str">
            <v>13.1</v>
          </cell>
          <cell r="G159">
            <v>13</v>
          </cell>
        </row>
        <row r="160">
          <cell r="D160" t="str">
            <v>13.2</v>
          </cell>
          <cell r="G160" t="str">
            <v>13.1</v>
          </cell>
        </row>
        <row r="161">
          <cell r="D161" t="str">
            <v>13.3</v>
          </cell>
          <cell r="G161" t="str">
            <v>13.2</v>
          </cell>
        </row>
        <row r="162">
          <cell r="D162" t="str">
            <v>13.4</v>
          </cell>
          <cell r="G162" t="str">
            <v>13.3</v>
          </cell>
        </row>
        <row r="163">
          <cell r="D163" t="str">
            <v>13.5</v>
          </cell>
          <cell r="G163" t="str">
            <v>13.4</v>
          </cell>
        </row>
        <row r="164">
          <cell r="D164" t="str">
            <v>13.6</v>
          </cell>
          <cell r="G164" t="str">
            <v>13.5</v>
          </cell>
        </row>
        <row r="165">
          <cell r="D165" t="str">
            <v>13.7</v>
          </cell>
          <cell r="G165" t="str">
            <v>13.6</v>
          </cell>
        </row>
        <row r="166">
          <cell r="D166" t="str">
            <v>13.8</v>
          </cell>
          <cell r="G166" t="str">
            <v>13.7</v>
          </cell>
        </row>
        <row r="167">
          <cell r="D167" t="str">
            <v>13.9</v>
          </cell>
          <cell r="G167" t="str">
            <v>13.8</v>
          </cell>
        </row>
        <row r="168">
          <cell r="D168" t="str">
            <v>13.10</v>
          </cell>
          <cell r="G168" t="str">
            <v>13.9</v>
          </cell>
        </row>
        <row r="169">
          <cell r="D169" t="str">
            <v>13.11</v>
          </cell>
          <cell r="G169" t="str">
            <v>13.10</v>
          </cell>
        </row>
        <row r="170">
          <cell r="D170" t="str">
            <v>13.12</v>
          </cell>
          <cell r="G170" t="str">
            <v>13.11</v>
          </cell>
        </row>
        <row r="171">
          <cell r="D171" t="str">
            <v>13.13</v>
          </cell>
          <cell r="G171" t="str">
            <v>13.12</v>
          </cell>
        </row>
        <row r="172">
          <cell r="D172" t="str">
            <v>13.14</v>
          </cell>
          <cell r="G172" t="str">
            <v>13.13</v>
          </cell>
        </row>
        <row r="173">
          <cell r="D173" t="str">
            <v>13.15</v>
          </cell>
          <cell r="G173" t="str">
            <v>13.14</v>
          </cell>
        </row>
        <row r="174">
          <cell r="D174" t="str">
            <v>13.16</v>
          </cell>
          <cell r="G174" t="str">
            <v>13.15</v>
          </cell>
        </row>
        <row r="175">
          <cell r="D175" t="str">
            <v>13.17</v>
          </cell>
          <cell r="G175" t="str">
            <v>13.16</v>
          </cell>
        </row>
        <row r="176">
          <cell r="D176">
            <v>14</v>
          </cell>
          <cell r="G176" t="str">
            <v>13.17</v>
          </cell>
        </row>
        <row r="177">
          <cell r="D177" t="str">
            <v>14.1</v>
          </cell>
          <cell r="G177">
            <v>14</v>
          </cell>
        </row>
        <row r="178">
          <cell r="D178" t="str">
            <v>14.2</v>
          </cell>
          <cell r="G178" t="str">
            <v>14.1</v>
          </cell>
        </row>
        <row r="179">
          <cell r="D179" t="str">
            <v>14.3</v>
          </cell>
          <cell r="G179" t="str">
            <v>14.2</v>
          </cell>
        </row>
        <row r="180">
          <cell r="D180" t="str">
            <v>14.4</v>
          </cell>
          <cell r="G180" t="str">
            <v>14.3</v>
          </cell>
        </row>
        <row r="181">
          <cell r="D181" t="str">
            <v>14.5</v>
          </cell>
          <cell r="G181" t="str">
            <v>14.4</v>
          </cell>
        </row>
        <row r="182">
          <cell r="D182" t="str">
            <v>14.6</v>
          </cell>
          <cell r="G182" t="str">
            <v>14.5</v>
          </cell>
        </row>
        <row r="183">
          <cell r="D183" t="str">
            <v>14.7</v>
          </cell>
          <cell r="G183" t="str">
            <v>14.6</v>
          </cell>
        </row>
        <row r="184">
          <cell r="D184" t="str">
            <v>14.8</v>
          </cell>
          <cell r="G184" t="str">
            <v>14.7</v>
          </cell>
        </row>
        <row r="185">
          <cell r="D185" t="str">
            <v>14.9</v>
          </cell>
          <cell r="G185" t="str">
            <v>14.8</v>
          </cell>
        </row>
        <row r="186">
          <cell r="D186" t="str">
            <v>14.10</v>
          </cell>
          <cell r="G186" t="str">
            <v>14.9</v>
          </cell>
        </row>
        <row r="187">
          <cell r="D187" t="str">
            <v>14.11</v>
          </cell>
          <cell r="G187" t="str">
            <v>14.10</v>
          </cell>
        </row>
        <row r="188">
          <cell r="D188">
            <v>15</v>
          </cell>
          <cell r="G188" t="str">
            <v>14.11</v>
          </cell>
        </row>
        <row r="189">
          <cell r="D189" t="str">
            <v>15.1</v>
          </cell>
          <cell r="G189">
            <v>15</v>
          </cell>
        </row>
        <row r="190">
          <cell r="D190" t="str">
            <v>15.2</v>
          </cell>
          <cell r="G190" t="str">
            <v>15.1</v>
          </cell>
        </row>
        <row r="191">
          <cell r="D191" t="str">
            <v>15.3</v>
          </cell>
          <cell r="G191" t="str">
            <v>15.2</v>
          </cell>
        </row>
        <row r="192">
          <cell r="D192" t="str">
            <v>15.4</v>
          </cell>
          <cell r="G192" t="str">
            <v>15.3</v>
          </cell>
        </row>
        <row r="193">
          <cell r="D193" t="str">
            <v>15.5</v>
          </cell>
          <cell r="G193" t="str">
            <v>15.4</v>
          </cell>
        </row>
        <row r="194">
          <cell r="D194" t="str">
            <v>15.6</v>
          </cell>
          <cell r="G194" t="str">
            <v>15.5</v>
          </cell>
        </row>
        <row r="195">
          <cell r="D195" t="str">
            <v>15.7</v>
          </cell>
          <cell r="G195" t="str">
            <v>15.6</v>
          </cell>
        </row>
        <row r="196">
          <cell r="D196" t="str">
            <v>15.8</v>
          </cell>
          <cell r="G196" t="str">
            <v>15.7</v>
          </cell>
        </row>
        <row r="197">
          <cell r="D197" t="str">
            <v>15.9</v>
          </cell>
          <cell r="G197" t="str">
            <v>15.8</v>
          </cell>
        </row>
        <row r="198">
          <cell r="D198" t="str">
            <v>15.10</v>
          </cell>
          <cell r="G198" t="str">
            <v>15.9</v>
          </cell>
        </row>
        <row r="199">
          <cell r="D199" t="str">
            <v>15.11</v>
          </cell>
          <cell r="G199" t="str">
            <v>15.10</v>
          </cell>
        </row>
        <row r="200">
          <cell r="D200" t="str">
            <v>15.12</v>
          </cell>
          <cell r="G200" t="str">
            <v>15.11</v>
          </cell>
        </row>
        <row r="201">
          <cell r="D201" t="str">
            <v>15.13</v>
          </cell>
          <cell r="G201" t="str">
            <v>15.12</v>
          </cell>
        </row>
        <row r="202">
          <cell r="D202" t="str">
            <v>15.14</v>
          </cell>
          <cell r="G202" t="str">
            <v>15.13</v>
          </cell>
        </row>
        <row r="203">
          <cell r="D203" t="str">
            <v>15.15</v>
          </cell>
          <cell r="G203" t="str">
            <v>15.14</v>
          </cell>
        </row>
        <row r="204">
          <cell r="D204" t="str">
            <v>15.16</v>
          </cell>
          <cell r="G204" t="str">
            <v>15.15</v>
          </cell>
        </row>
        <row r="205">
          <cell r="D205" t="str">
            <v>15.17</v>
          </cell>
          <cell r="G205" t="str">
            <v>15.16</v>
          </cell>
        </row>
        <row r="206">
          <cell r="D206" t="str">
            <v>15.18</v>
          </cell>
          <cell r="G206" t="str">
            <v>15.17</v>
          </cell>
        </row>
        <row r="207">
          <cell r="D207" t="str">
            <v>15.19</v>
          </cell>
          <cell r="G207" t="str">
            <v>15.18</v>
          </cell>
        </row>
        <row r="208">
          <cell r="D208" t="str">
            <v>15.20</v>
          </cell>
          <cell r="G208" t="str">
            <v>15.19</v>
          </cell>
        </row>
        <row r="209">
          <cell r="D209" t="str">
            <v>15.21</v>
          </cell>
          <cell r="G209" t="str">
            <v>15.20</v>
          </cell>
        </row>
        <row r="210">
          <cell r="D210" t="str">
            <v>15.22</v>
          </cell>
          <cell r="G210" t="str">
            <v>15.21</v>
          </cell>
        </row>
        <row r="211">
          <cell r="D211" t="str">
            <v>15.23</v>
          </cell>
          <cell r="G211" t="str">
            <v>15.22</v>
          </cell>
        </row>
        <row r="212">
          <cell r="D212" t="str">
            <v>15.24</v>
          </cell>
          <cell r="G212" t="str">
            <v>15.23</v>
          </cell>
        </row>
        <row r="213">
          <cell r="D213">
            <v>16</v>
          </cell>
          <cell r="G213" t="str">
            <v>15.24</v>
          </cell>
        </row>
        <row r="214">
          <cell r="D214" t="str">
            <v>16.1</v>
          </cell>
          <cell r="G214">
            <v>16</v>
          </cell>
        </row>
        <row r="215">
          <cell r="D215">
            <v>17</v>
          </cell>
          <cell r="G215" t="str">
            <v>16.1</v>
          </cell>
        </row>
        <row r="216">
          <cell r="D216" t="str">
            <v>17.1</v>
          </cell>
          <cell r="G216">
            <v>17</v>
          </cell>
        </row>
        <row r="217">
          <cell r="D217">
            <v>18</v>
          </cell>
          <cell r="G217" t="str">
            <v>17.1</v>
          </cell>
        </row>
        <row r="218">
          <cell r="D218" t="str">
            <v>18.1</v>
          </cell>
          <cell r="G218">
            <v>18</v>
          </cell>
        </row>
        <row r="219">
          <cell r="D219">
            <v>19</v>
          </cell>
          <cell r="G219" t="str">
            <v>18.1</v>
          </cell>
        </row>
        <row r="220">
          <cell r="D220" t="str">
            <v>19.1</v>
          </cell>
          <cell r="G220">
            <v>19</v>
          </cell>
        </row>
        <row r="221">
          <cell r="D221" t="str">
            <v>19.2</v>
          </cell>
          <cell r="G221" t="str">
            <v>19.1</v>
          </cell>
        </row>
        <row r="222">
          <cell r="D222" t="str">
            <v>19.3</v>
          </cell>
          <cell r="G222" t="str">
            <v>19.2</v>
          </cell>
        </row>
        <row r="223">
          <cell r="D223" t="str">
            <v>19.4</v>
          </cell>
          <cell r="G223" t="str">
            <v>19.3</v>
          </cell>
        </row>
        <row r="224">
          <cell r="D224" t="str">
            <v>19.5</v>
          </cell>
          <cell r="G224" t="str">
            <v>19.4</v>
          </cell>
        </row>
        <row r="225">
          <cell r="D225" t="str">
            <v>19.6</v>
          </cell>
          <cell r="G225" t="str">
            <v>19.5</v>
          </cell>
        </row>
        <row r="226">
          <cell r="D226">
            <v>20</v>
          </cell>
          <cell r="G226" t="str">
            <v>19.6</v>
          </cell>
        </row>
        <row r="227">
          <cell r="D227" t="str">
            <v>20.1</v>
          </cell>
          <cell r="G227">
            <v>20</v>
          </cell>
        </row>
        <row r="228">
          <cell r="D228" t="str">
            <v>20.2</v>
          </cell>
          <cell r="G228" t="str">
            <v>20.1</v>
          </cell>
        </row>
        <row r="229">
          <cell r="D229" t="str">
            <v>20.3</v>
          </cell>
          <cell r="G229" t="str">
            <v>20.2</v>
          </cell>
        </row>
        <row r="230">
          <cell r="D230" t="str">
            <v>20.4</v>
          </cell>
          <cell r="G230" t="str">
            <v>20.3</v>
          </cell>
        </row>
        <row r="231">
          <cell r="D231" t="str">
            <v>20.5</v>
          </cell>
          <cell r="G231" t="str">
            <v>20.4</v>
          </cell>
        </row>
        <row r="232">
          <cell r="D232">
            <v>21</v>
          </cell>
          <cell r="G232" t="str">
            <v>20.5</v>
          </cell>
        </row>
        <row r="233">
          <cell r="D233" t="str">
            <v>21.1</v>
          </cell>
          <cell r="G233">
            <v>21</v>
          </cell>
        </row>
        <row r="234">
          <cell r="D234" t="str">
            <v>21.2</v>
          </cell>
          <cell r="G234" t="str">
            <v>21.1</v>
          </cell>
        </row>
        <row r="235">
          <cell r="D235">
            <v>22</v>
          </cell>
          <cell r="G235" t="str">
            <v>21.2</v>
          </cell>
        </row>
        <row r="236">
          <cell r="D236" t="str">
            <v>22.1</v>
          </cell>
          <cell r="G236">
            <v>22</v>
          </cell>
        </row>
        <row r="237">
          <cell r="D237" t="str">
            <v>22.2</v>
          </cell>
          <cell r="G237" t="str">
            <v>22.1</v>
          </cell>
        </row>
        <row r="238">
          <cell r="D238" t="str">
            <v>22.3</v>
          </cell>
          <cell r="G238" t="str">
            <v>22.2</v>
          </cell>
        </row>
        <row r="239">
          <cell r="D239">
            <v>23</v>
          </cell>
          <cell r="G239" t="str">
            <v>22.3</v>
          </cell>
        </row>
        <row r="240">
          <cell r="D240" t="str">
            <v>23.1</v>
          </cell>
          <cell r="G240">
            <v>23</v>
          </cell>
        </row>
        <row r="241">
          <cell r="D241" t="str">
            <v>23.2</v>
          </cell>
          <cell r="G241" t="str">
            <v>23.1</v>
          </cell>
        </row>
        <row r="242">
          <cell r="G242" t="str">
            <v>23.2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928010"/>
      <sheetName val="fdm 928010"/>
      <sheetName val="REPART° CA"/>
      <sheetName val="Engagt"/>
      <sheetName val="Graph Engagt"/>
      <sheetName val="Treso"/>
      <sheetName val="Graph Treso"/>
      <sheetName val="Risk 1"/>
      <sheetName val="Graph (2)"/>
      <sheetName val="CumFinCost"/>
      <sheetName val="Treso devises"/>
    </sheetNames>
    <sheetDataSet>
      <sheetData sheetId="0" refreshError="1"/>
      <sheetData sheetId="1" refreshError="1">
        <row r="8">
          <cell r="C8" t="str">
            <v>TRANSFER</v>
          </cell>
          <cell r="J8" t="str">
            <v>TARGET</v>
          </cell>
        </row>
        <row r="10">
          <cell r="B10" t="str">
            <v>DESCRIPTION</v>
          </cell>
          <cell r="C10" t="str">
            <v>UNIT</v>
          </cell>
          <cell r="D10" t="str">
            <v>UNIT</v>
          </cell>
          <cell r="E10" t="str">
            <v>currency</v>
          </cell>
          <cell r="F10" t="str">
            <v>QTY</v>
          </cell>
          <cell r="G10" t="str">
            <v xml:space="preserve">TOTAL </v>
          </cell>
          <cell r="H10" t="str">
            <v xml:space="preserve">TOTAL </v>
          </cell>
          <cell r="I10" t="str">
            <v>DESCRIPTION</v>
          </cell>
          <cell r="J10" t="str">
            <v>UNIT</v>
          </cell>
          <cell r="K10" t="str">
            <v>UNIT</v>
          </cell>
          <cell r="L10" t="str">
            <v>currency</v>
          </cell>
          <cell r="M10" t="str">
            <v>QTY</v>
          </cell>
          <cell r="N10" t="str">
            <v xml:space="preserve">TOTAL </v>
          </cell>
          <cell r="O10" t="str">
            <v xml:space="preserve">TOTAL </v>
          </cell>
          <cell r="P10" t="str">
            <v>CA</v>
          </cell>
          <cell r="R10" t="str">
            <v>VARIANCE</v>
          </cell>
        </row>
        <row r="11">
          <cell r="D11" t="str">
            <v>PRICE</v>
          </cell>
          <cell r="G11" t="str">
            <v>PRICE</v>
          </cell>
          <cell r="H11" t="str">
            <v>USD</v>
          </cell>
          <cell r="K11" t="str">
            <v>PRICE</v>
          </cell>
          <cell r="N11" t="str">
            <v>PRICE</v>
          </cell>
          <cell r="O11" t="str">
            <v>USD</v>
          </cell>
        </row>
        <row r="12">
          <cell r="B12" t="str">
            <v>SaiBOS 230 Towing Preparation</v>
          </cell>
          <cell r="I12" t="str">
            <v>SaiBOS 230 Towing Preparation (10 + 5 + 5 days)</v>
          </cell>
        </row>
        <row r="13">
          <cell r="B13" t="str">
            <v>PERSONNEL BOS</v>
          </cell>
        </row>
        <row r="14">
          <cell r="B14" t="str">
            <v>French</v>
          </cell>
          <cell r="C14">
            <v>2</v>
          </cell>
          <cell r="D14">
            <v>2621</v>
          </cell>
          <cell r="E14" t="str">
            <v>FRF</v>
          </cell>
          <cell r="F14">
            <v>2</v>
          </cell>
          <cell r="G14">
            <v>10484</v>
          </cell>
          <cell r="H14">
            <v>1690.9677419354839</v>
          </cell>
          <cell r="O14">
            <v>0</v>
          </cell>
          <cell r="P14">
            <v>1101</v>
          </cell>
          <cell r="R14">
            <v>1690.9677419354839</v>
          </cell>
        </row>
        <row r="15">
          <cell r="B15" t="str">
            <v>Portugese</v>
          </cell>
          <cell r="G15">
            <v>0</v>
          </cell>
          <cell r="H15">
            <v>0</v>
          </cell>
          <cell r="O15">
            <v>0</v>
          </cell>
          <cell r="R15">
            <v>0</v>
          </cell>
        </row>
        <row r="16">
          <cell r="B16" t="str">
            <v>Indian</v>
          </cell>
          <cell r="G16">
            <v>0</v>
          </cell>
          <cell r="H16">
            <v>0</v>
          </cell>
          <cell r="O16">
            <v>0</v>
          </cell>
          <cell r="R16">
            <v>0</v>
          </cell>
        </row>
        <row r="17">
          <cell r="B17" t="str">
            <v>Senegalese</v>
          </cell>
          <cell r="C17">
            <v>2</v>
          </cell>
          <cell r="D17">
            <v>471</v>
          </cell>
          <cell r="E17" t="str">
            <v>FRF</v>
          </cell>
          <cell r="F17">
            <v>4</v>
          </cell>
          <cell r="G17">
            <v>3768</v>
          </cell>
          <cell r="H17">
            <v>607.74193548387098</v>
          </cell>
          <cell r="O17">
            <v>0</v>
          </cell>
          <cell r="P17">
            <v>1104</v>
          </cell>
          <cell r="R17">
            <v>607.74193548387098</v>
          </cell>
        </row>
        <row r="18">
          <cell r="B18" t="str">
            <v>Nigerian</v>
          </cell>
          <cell r="G18">
            <v>0</v>
          </cell>
          <cell r="H18">
            <v>0</v>
          </cell>
          <cell r="O18">
            <v>0</v>
          </cell>
          <cell r="R18">
            <v>0</v>
          </cell>
        </row>
        <row r="19">
          <cell r="B19" t="str">
            <v>Asean</v>
          </cell>
          <cell r="G19">
            <v>0</v>
          </cell>
          <cell r="H19">
            <v>0</v>
          </cell>
          <cell r="O19">
            <v>0</v>
          </cell>
          <cell r="R19">
            <v>0</v>
          </cell>
        </row>
        <row r="20">
          <cell r="B20" t="str">
            <v>Congolese</v>
          </cell>
          <cell r="G20">
            <v>0</v>
          </cell>
          <cell r="H20">
            <v>0</v>
          </cell>
          <cell r="O20">
            <v>0</v>
          </cell>
          <cell r="R20">
            <v>0</v>
          </cell>
        </row>
        <row r="21">
          <cell r="B21" t="str">
            <v>Malese</v>
          </cell>
          <cell r="G21">
            <v>0</v>
          </cell>
          <cell r="H21">
            <v>0</v>
          </cell>
          <cell r="O21">
            <v>0</v>
          </cell>
          <cell r="R21">
            <v>0</v>
          </cell>
        </row>
        <row r="22">
          <cell r="B22" t="str">
            <v>Nigerian Weld</v>
          </cell>
          <cell r="G22">
            <v>0</v>
          </cell>
          <cell r="H22">
            <v>0</v>
          </cell>
          <cell r="O22">
            <v>0</v>
          </cell>
          <cell r="R22">
            <v>0</v>
          </cell>
        </row>
        <row r="23">
          <cell r="F23">
            <v>6</v>
          </cell>
        </row>
        <row r="24">
          <cell r="B24" t="str">
            <v>MOB / DEMOB OF PERSONNEL BOS</v>
          </cell>
        </row>
        <row r="25">
          <cell r="B25" t="str">
            <v>French</v>
          </cell>
          <cell r="C25">
            <v>1</v>
          </cell>
          <cell r="D25">
            <v>23402</v>
          </cell>
          <cell r="E25" t="str">
            <v>FRF</v>
          </cell>
          <cell r="F25">
            <v>2</v>
          </cell>
          <cell r="G25">
            <v>46804</v>
          </cell>
          <cell r="H25">
            <v>7549.0322580645161</v>
          </cell>
          <cell r="O25">
            <v>0</v>
          </cell>
          <cell r="P25">
            <v>1101</v>
          </cell>
          <cell r="R25">
            <v>7549.0322580645161</v>
          </cell>
        </row>
        <row r="26">
          <cell r="B26" t="str">
            <v>Portugese</v>
          </cell>
          <cell r="G26">
            <v>0</v>
          </cell>
          <cell r="H26">
            <v>0</v>
          </cell>
          <cell r="O26">
            <v>0</v>
          </cell>
          <cell r="R26">
            <v>0</v>
          </cell>
        </row>
        <row r="27">
          <cell r="B27" t="str">
            <v>Indian</v>
          </cell>
          <cell r="G27">
            <v>0</v>
          </cell>
          <cell r="H27">
            <v>0</v>
          </cell>
          <cell r="O27">
            <v>0</v>
          </cell>
          <cell r="R27">
            <v>0</v>
          </cell>
        </row>
        <row r="28">
          <cell r="B28" t="str">
            <v>Indian</v>
          </cell>
          <cell r="G28">
            <v>0</v>
          </cell>
          <cell r="H28">
            <v>0</v>
          </cell>
          <cell r="O28">
            <v>0</v>
          </cell>
          <cell r="R28">
            <v>0</v>
          </cell>
        </row>
        <row r="29">
          <cell r="B29" t="str">
            <v>Senegalese</v>
          </cell>
          <cell r="C29">
            <v>1</v>
          </cell>
          <cell r="D29">
            <v>9147</v>
          </cell>
          <cell r="E29" t="str">
            <v>FRF</v>
          </cell>
          <cell r="F29">
            <v>4</v>
          </cell>
          <cell r="G29">
            <v>36588</v>
          </cell>
          <cell r="H29">
            <v>5901.2903225806449</v>
          </cell>
          <cell r="O29">
            <v>0</v>
          </cell>
          <cell r="P29">
            <v>1104</v>
          </cell>
          <cell r="R29">
            <v>5901.2903225806449</v>
          </cell>
        </row>
        <row r="30">
          <cell r="B30" t="str">
            <v>Nigerian</v>
          </cell>
          <cell r="G30">
            <v>0</v>
          </cell>
          <cell r="H30">
            <v>0</v>
          </cell>
          <cell r="O30">
            <v>0</v>
          </cell>
          <cell r="R30">
            <v>0</v>
          </cell>
        </row>
        <row r="31">
          <cell r="B31" t="str">
            <v>Nigerian (NGN in USD)</v>
          </cell>
          <cell r="G31">
            <v>0</v>
          </cell>
          <cell r="H31">
            <v>0</v>
          </cell>
          <cell r="O31">
            <v>0</v>
          </cell>
          <cell r="R31">
            <v>0</v>
          </cell>
        </row>
        <row r="32">
          <cell r="B32" t="str">
            <v>Asean</v>
          </cell>
          <cell r="G32">
            <v>0</v>
          </cell>
          <cell r="H32">
            <v>0</v>
          </cell>
          <cell r="O32">
            <v>0</v>
          </cell>
          <cell r="R32">
            <v>0</v>
          </cell>
        </row>
        <row r="33">
          <cell r="B33" t="str">
            <v>Asean</v>
          </cell>
          <cell r="G33">
            <v>0</v>
          </cell>
          <cell r="H33">
            <v>0</v>
          </cell>
          <cell r="O33">
            <v>0</v>
          </cell>
          <cell r="R33">
            <v>0</v>
          </cell>
        </row>
        <row r="34">
          <cell r="B34" t="str">
            <v>Congolese</v>
          </cell>
          <cell r="G34">
            <v>0</v>
          </cell>
          <cell r="H34">
            <v>0</v>
          </cell>
          <cell r="O34">
            <v>0</v>
          </cell>
          <cell r="R34">
            <v>0</v>
          </cell>
        </row>
        <row r="35">
          <cell r="B35" t="str">
            <v>Malese</v>
          </cell>
          <cell r="G35">
            <v>0</v>
          </cell>
          <cell r="H35">
            <v>0</v>
          </cell>
          <cell r="O35">
            <v>0</v>
          </cell>
          <cell r="R35">
            <v>0</v>
          </cell>
        </row>
        <row r="36">
          <cell r="B36" t="str">
            <v>Malese</v>
          </cell>
          <cell r="G36">
            <v>0</v>
          </cell>
          <cell r="H36">
            <v>0</v>
          </cell>
          <cell r="O36">
            <v>0</v>
          </cell>
          <cell r="R36">
            <v>0</v>
          </cell>
        </row>
        <row r="37">
          <cell r="B37" t="str">
            <v>Nigerian Weld</v>
          </cell>
          <cell r="G37">
            <v>0</v>
          </cell>
          <cell r="H37">
            <v>0</v>
          </cell>
          <cell r="O37">
            <v>0</v>
          </cell>
          <cell r="R37">
            <v>0</v>
          </cell>
        </row>
        <row r="38">
          <cell r="B38" t="str">
            <v>Nigerian Weld (NGN in USD)</v>
          </cell>
          <cell r="G38">
            <v>0</v>
          </cell>
          <cell r="H38">
            <v>0</v>
          </cell>
          <cell r="O38">
            <v>0</v>
          </cell>
          <cell r="R38">
            <v>0</v>
          </cell>
        </row>
        <row r="39">
          <cell r="F39">
            <v>6</v>
          </cell>
          <cell r="R39">
            <v>0</v>
          </cell>
        </row>
        <row r="40">
          <cell r="I40" t="str">
            <v>Towing Protection at Douala (UIC)</v>
          </cell>
          <cell r="J40">
            <v>1</v>
          </cell>
          <cell r="K40">
            <v>40000</v>
          </cell>
          <cell r="L40" t="str">
            <v>USD</v>
          </cell>
          <cell r="M40">
            <v>1</v>
          </cell>
          <cell r="N40">
            <v>40000</v>
          </cell>
          <cell r="O40">
            <v>40000</v>
          </cell>
          <cell r="P40">
            <v>8290</v>
          </cell>
          <cell r="R40">
            <v>-40000</v>
          </cell>
        </row>
        <row r="41">
          <cell r="I41" t="str">
            <v>Towing Protection at BA</v>
          </cell>
          <cell r="J41">
            <v>1</v>
          </cell>
          <cell r="K41">
            <v>30000</v>
          </cell>
          <cell r="L41" t="str">
            <v>USD</v>
          </cell>
          <cell r="M41">
            <v>1</v>
          </cell>
          <cell r="N41">
            <v>30000</v>
          </cell>
          <cell r="O41">
            <v>30000</v>
          </cell>
          <cell r="P41">
            <v>8290</v>
          </cell>
          <cell r="R41">
            <v>-30000</v>
          </cell>
        </row>
        <row r="42">
          <cell r="R42">
            <v>0</v>
          </cell>
        </row>
        <row r="43">
          <cell r="B43" t="str">
            <v>FUEL/LUB</v>
          </cell>
          <cell r="I43" t="str">
            <v>FUEL/LUB</v>
          </cell>
          <cell r="R43">
            <v>0</v>
          </cell>
        </row>
        <row r="44">
          <cell r="B44" t="str">
            <v>Fuel (MT)</v>
          </cell>
          <cell r="C44">
            <v>2</v>
          </cell>
          <cell r="D44">
            <v>260</v>
          </cell>
          <cell r="E44" t="str">
            <v>USD</v>
          </cell>
          <cell r="F44">
            <v>2</v>
          </cell>
          <cell r="G44">
            <v>1040</v>
          </cell>
          <cell r="H44">
            <v>1040</v>
          </cell>
          <cell r="I44" t="str">
            <v>Fuel (MT)</v>
          </cell>
          <cell r="J44">
            <v>20</v>
          </cell>
          <cell r="K44">
            <v>260</v>
          </cell>
          <cell r="L44" t="str">
            <v>USD</v>
          </cell>
          <cell r="M44">
            <v>1</v>
          </cell>
          <cell r="N44">
            <v>5200</v>
          </cell>
          <cell r="O44">
            <v>5200</v>
          </cell>
          <cell r="P44">
            <v>3110</v>
          </cell>
          <cell r="R44">
            <v>-4160</v>
          </cell>
        </row>
        <row r="45">
          <cell r="B45" t="str">
            <v>Lubricant (12% fuel)</v>
          </cell>
          <cell r="C45">
            <v>2</v>
          </cell>
          <cell r="D45">
            <v>31.2</v>
          </cell>
          <cell r="E45" t="str">
            <v>USD</v>
          </cell>
          <cell r="F45">
            <v>2</v>
          </cell>
          <cell r="G45">
            <v>124.8</v>
          </cell>
          <cell r="H45">
            <v>124.8</v>
          </cell>
          <cell r="I45" t="str">
            <v>Lubricant (12% fuel)</v>
          </cell>
          <cell r="J45">
            <v>20</v>
          </cell>
          <cell r="K45">
            <v>31.2</v>
          </cell>
          <cell r="L45" t="str">
            <v>USD</v>
          </cell>
          <cell r="M45">
            <v>1</v>
          </cell>
          <cell r="N45">
            <v>624</v>
          </cell>
          <cell r="O45">
            <v>624</v>
          </cell>
          <cell r="P45">
            <v>3110</v>
          </cell>
          <cell r="R45">
            <v>-499.2</v>
          </cell>
        </row>
        <row r="46">
          <cell r="R46">
            <v>0</v>
          </cell>
        </row>
        <row r="47">
          <cell r="B47" t="str">
            <v>STORE</v>
          </cell>
          <cell r="I47" t="str">
            <v>STORE</v>
          </cell>
          <cell r="R47">
            <v>0</v>
          </cell>
        </row>
        <row r="48">
          <cell r="B48" t="str">
            <v>Store outgoing</v>
          </cell>
          <cell r="C48">
            <v>2</v>
          </cell>
          <cell r="D48">
            <v>1200</v>
          </cell>
          <cell r="E48" t="str">
            <v>USD</v>
          </cell>
          <cell r="F48">
            <v>1</v>
          </cell>
          <cell r="G48">
            <v>2400</v>
          </cell>
          <cell r="H48">
            <v>2400</v>
          </cell>
          <cell r="I48" t="str">
            <v>Store outgoing</v>
          </cell>
          <cell r="J48">
            <v>20</v>
          </cell>
          <cell r="K48">
            <v>1200</v>
          </cell>
          <cell r="L48" t="str">
            <v>USD</v>
          </cell>
          <cell r="M48">
            <v>1</v>
          </cell>
          <cell r="N48">
            <v>24000</v>
          </cell>
          <cell r="O48">
            <v>24000</v>
          </cell>
          <cell r="P48">
            <v>5150</v>
          </cell>
          <cell r="R48">
            <v>-21600</v>
          </cell>
        </row>
        <row r="49">
          <cell r="B49" t="str">
            <v>Local purchase</v>
          </cell>
          <cell r="C49">
            <v>2</v>
          </cell>
          <cell r="D49">
            <v>500</v>
          </cell>
          <cell r="E49" t="str">
            <v>USD</v>
          </cell>
          <cell r="F49">
            <v>1</v>
          </cell>
          <cell r="G49">
            <v>1000</v>
          </cell>
          <cell r="H49">
            <v>1000</v>
          </cell>
          <cell r="I49" t="str">
            <v>Local purchase</v>
          </cell>
          <cell r="R49">
            <v>1000</v>
          </cell>
        </row>
        <row r="50">
          <cell r="R50">
            <v>0</v>
          </cell>
        </row>
        <row r="51">
          <cell r="B51" t="str">
            <v>INSURANCE</v>
          </cell>
          <cell r="I51" t="str">
            <v>INSURANCE</v>
          </cell>
          <cell r="R51">
            <v>0</v>
          </cell>
        </row>
        <row r="52">
          <cell r="B52" t="str">
            <v>Work</v>
          </cell>
          <cell r="C52">
            <v>2</v>
          </cell>
          <cell r="D52">
            <v>110</v>
          </cell>
          <cell r="E52" t="str">
            <v>USD</v>
          </cell>
          <cell r="F52">
            <v>1</v>
          </cell>
          <cell r="G52">
            <v>220</v>
          </cell>
          <cell r="H52">
            <v>220</v>
          </cell>
          <cell r="I52" t="str">
            <v>Work</v>
          </cell>
          <cell r="J52">
            <v>20</v>
          </cell>
          <cell r="K52">
            <v>83</v>
          </cell>
          <cell r="L52" t="str">
            <v>USD</v>
          </cell>
          <cell r="M52">
            <v>1</v>
          </cell>
          <cell r="N52">
            <v>1660</v>
          </cell>
          <cell r="O52">
            <v>1660</v>
          </cell>
          <cell r="P52">
            <v>6730</v>
          </cell>
          <cell r="R52">
            <v>-1440</v>
          </cell>
        </row>
        <row r="53">
          <cell r="B53" t="str">
            <v>Guinea Gulf towing</v>
          </cell>
          <cell r="C53">
            <v>2</v>
          </cell>
          <cell r="D53">
            <v>56</v>
          </cell>
          <cell r="E53" t="str">
            <v>USD</v>
          </cell>
          <cell r="F53">
            <v>1</v>
          </cell>
          <cell r="G53">
            <v>112</v>
          </cell>
          <cell r="H53">
            <v>112</v>
          </cell>
          <cell r="I53" t="str">
            <v>Guinea Gulf towing</v>
          </cell>
          <cell r="R53">
            <v>112</v>
          </cell>
        </row>
        <row r="54">
          <cell r="R54">
            <v>0</v>
          </cell>
        </row>
        <row r="55">
          <cell r="B55" t="str">
            <v>ANCHOR HANDLING TUG</v>
          </cell>
          <cell r="R55">
            <v>0</v>
          </cell>
        </row>
        <row r="56">
          <cell r="B56" t="str">
            <v>Mob / demob (lumpsum)</v>
          </cell>
          <cell r="C56">
            <v>1</v>
          </cell>
          <cell r="D56">
            <v>60000</v>
          </cell>
          <cell r="E56" t="str">
            <v>USD</v>
          </cell>
          <cell r="F56">
            <v>1</v>
          </cell>
          <cell r="G56">
            <v>60000</v>
          </cell>
          <cell r="H56">
            <v>60000</v>
          </cell>
          <cell r="R56">
            <v>60000</v>
          </cell>
        </row>
        <row r="57">
          <cell r="R57">
            <v>0</v>
          </cell>
        </row>
        <row r="58">
          <cell r="R58">
            <v>0</v>
          </cell>
        </row>
        <row r="59">
          <cell r="B59" t="str">
            <v>TELEPHONE FAX</v>
          </cell>
          <cell r="C59">
            <v>2</v>
          </cell>
          <cell r="D59">
            <v>2100</v>
          </cell>
          <cell r="E59" t="str">
            <v>FRF</v>
          </cell>
          <cell r="F59">
            <v>1</v>
          </cell>
          <cell r="G59">
            <v>4200</v>
          </cell>
          <cell r="H59">
            <v>677.41935483870964</v>
          </cell>
          <cell r="I59" t="str">
            <v>TELEPHONE FAX</v>
          </cell>
          <cell r="J59">
            <v>20</v>
          </cell>
          <cell r="K59">
            <v>3300</v>
          </cell>
          <cell r="L59" t="str">
            <v>FRF</v>
          </cell>
          <cell r="M59">
            <v>1</v>
          </cell>
          <cell r="N59">
            <v>66000</v>
          </cell>
          <cell r="O59">
            <v>10861.51567514194</v>
          </cell>
          <cell r="P59">
            <v>6350</v>
          </cell>
          <cell r="R59">
            <v>-10184.09632030323</v>
          </cell>
        </row>
        <row r="60">
          <cell r="R60">
            <v>0</v>
          </cell>
        </row>
        <row r="61">
          <cell r="B61" t="str">
            <v xml:space="preserve">CATERING </v>
          </cell>
          <cell r="C61">
            <v>2</v>
          </cell>
          <cell r="D61">
            <v>25</v>
          </cell>
          <cell r="E61" t="str">
            <v>USD</v>
          </cell>
          <cell r="F61">
            <v>6</v>
          </cell>
          <cell r="G61">
            <v>300</v>
          </cell>
          <cell r="H61">
            <v>300</v>
          </cell>
          <cell r="I61" t="str">
            <v xml:space="preserve">CATERING </v>
          </cell>
          <cell r="J61">
            <v>20</v>
          </cell>
          <cell r="K61">
            <v>25</v>
          </cell>
          <cell r="L61" t="str">
            <v>USD</v>
          </cell>
          <cell r="M61">
            <v>1</v>
          </cell>
          <cell r="N61">
            <v>500</v>
          </cell>
          <cell r="O61">
            <v>500</v>
          </cell>
          <cell r="P61">
            <v>1530</v>
          </cell>
          <cell r="R61">
            <v>-200</v>
          </cell>
        </row>
        <row r="62">
          <cell r="B62" t="str">
            <v>company representative</v>
          </cell>
          <cell r="I62" t="str">
            <v>company representative</v>
          </cell>
          <cell r="R62">
            <v>0</v>
          </cell>
        </row>
        <row r="63">
          <cell r="R63">
            <v>0</v>
          </cell>
        </row>
        <row r="64">
          <cell r="B64" t="str">
            <v>DMA RENTING</v>
          </cell>
          <cell r="I64" t="str">
            <v>DMA RENTING</v>
          </cell>
          <cell r="R64">
            <v>0</v>
          </cell>
        </row>
        <row r="65">
          <cell r="B65" t="str">
            <v xml:space="preserve">Bare boat </v>
          </cell>
          <cell r="E65" t="str">
            <v>USD</v>
          </cell>
          <cell r="G65">
            <v>0</v>
          </cell>
          <cell r="H65">
            <v>0</v>
          </cell>
          <cell r="I65" t="str">
            <v>Bare boat</v>
          </cell>
          <cell r="J65">
            <v>20</v>
          </cell>
          <cell r="K65">
            <v>10000</v>
          </cell>
          <cell r="L65" t="str">
            <v>USD</v>
          </cell>
          <cell r="M65">
            <v>1</v>
          </cell>
          <cell r="N65">
            <v>200000</v>
          </cell>
          <cell r="O65">
            <v>200000</v>
          </cell>
          <cell r="P65">
            <v>4010</v>
          </cell>
          <cell r="R65">
            <v>-200000</v>
          </cell>
        </row>
        <row r="66">
          <cell r="R66">
            <v>0</v>
          </cell>
        </row>
        <row r="67">
          <cell r="P67">
            <v>1530</v>
          </cell>
          <cell r="R67">
            <v>0</v>
          </cell>
        </row>
        <row r="69">
          <cell r="E69" t="str">
            <v>TOTAL USD</v>
          </cell>
          <cell r="G69">
            <v>65196.800000000003</v>
          </cell>
          <cell r="L69" t="str">
            <v>TOTAL USD</v>
          </cell>
          <cell r="N69">
            <v>301984</v>
          </cell>
        </row>
        <row r="70">
          <cell r="E70" t="str">
            <v>TOTAL FRF</v>
          </cell>
          <cell r="G70">
            <v>101844</v>
          </cell>
          <cell r="L70" t="str">
            <v>TOTAL FRF</v>
          </cell>
          <cell r="N70">
            <v>66000</v>
          </cell>
        </row>
        <row r="71">
          <cell r="E71" t="str">
            <v>TOTAL NLG</v>
          </cell>
          <cell r="G71">
            <v>0</v>
          </cell>
          <cell r="L71" t="str">
            <v>TOTAL NLG</v>
          </cell>
          <cell r="N71">
            <v>0</v>
          </cell>
        </row>
        <row r="72">
          <cell r="E72" t="str">
            <v>TOTAL KLIT</v>
          </cell>
          <cell r="G72">
            <v>0</v>
          </cell>
          <cell r="L72" t="str">
            <v>TOTAL KLIT</v>
          </cell>
          <cell r="N72">
            <v>0</v>
          </cell>
        </row>
        <row r="73">
          <cell r="E73" t="str">
            <v>TOTAL DEM</v>
          </cell>
          <cell r="G73">
            <v>0</v>
          </cell>
          <cell r="L73" t="str">
            <v>TOTAL DEM</v>
          </cell>
          <cell r="N73">
            <v>0</v>
          </cell>
        </row>
        <row r="75">
          <cell r="B75" t="str">
            <v>TOTAL USD</v>
          </cell>
          <cell r="E75" t="str">
            <v xml:space="preserve">/ 2 days = </v>
          </cell>
          <cell r="G75">
            <v>40811.625806451615</v>
          </cell>
          <cell r="H75">
            <v>81623.25161290323</v>
          </cell>
          <cell r="I75" t="str">
            <v>TOTAL USD</v>
          </cell>
          <cell r="L75" t="str">
            <v xml:space="preserve">/ 20 days = </v>
          </cell>
          <cell r="N75">
            <v>15642.275783757097</v>
          </cell>
          <cell r="O75">
            <v>312845.51567514194</v>
          </cell>
          <cell r="R75">
            <v>-231222.26406223871</v>
          </cell>
        </row>
        <row r="76">
          <cell r="R76">
            <v>0</v>
          </cell>
        </row>
        <row r="79">
          <cell r="C79" t="str">
            <v>TRANSFER</v>
          </cell>
          <cell r="J79" t="str">
            <v>TARGET</v>
          </cell>
        </row>
        <row r="81">
          <cell r="B81" t="str">
            <v>DESCRIPTION</v>
          </cell>
          <cell r="C81" t="str">
            <v>UNIT</v>
          </cell>
          <cell r="D81" t="str">
            <v>UNIT</v>
          </cell>
          <cell r="E81" t="str">
            <v>currency</v>
          </cell>
          <cell r="F81" t="str">
            <v>QTY</v>
          </cell>
          <cell r="G81" t="str">
            <v xml:space="preserve">TOTAL </v>
          </cell>
          <cell r="H81" t="str">
            <v xml:space="preserve">TOTAL </v>
          </cell>
          <cell r="I81" t="str">
            <v>DESCRIPTION</v>
          </cell>
          <cell r="J81" t="str">
            <v>UNIT</v>
          </cell>
          <cell r="K81" t="str">
            <v>UNIT</v>
          </cell>
          <cell r="L81" t="str">
            <v>currency</v>
          </cell>
          <cell r="M81" t="str">
            <v>QTY</v>
          </cell>
          <cell r="N81" t="str">
            <v xml:space="preserve">TOTAL </v>
          </cell>
          <cell r="O81" t="str">
            <v xml:space="preserve">TOTAL </v>
          </cell>
          <cell r="P81" t="str">
            <v>CA</v>
          </cell>
          <cell r="R81" t="str">
            <v>VARIANCE</v>
          </cell>
        </row>
        <row r="82">
          <cell r="D82" t="str">
            <v>PRICE</v>
          </cell>
          <cell r="G82" t="str">
            <v>PRICE</v>
          </cell>
          <cell r="H82" t="str">
            <v>USD</v>
          </cell>
          <cell r="K82" t="str">
            <v>PRICE</v>
          </cell>
          <cell r="N82" t="str">
            <v>PRICE</v>
          </cell>
          <cell r="O82" t="str">
            <v>USD</v>
          </cell>
        </row>
        <row r="83">
          <cell r="B83" t="str">
            <v>SaiBOS 230 during wet-tow</v>
          </cell>
          <cell r="C83" t="str">
            <v>(71 days)</v>
          </cell>
          <cell r="I83" t="str">
            <v>SaiBOS 230 during wet-tow (60 days)</v>
          </cell>
        </row>
        <row r="84">
          <cell r="B84" t="str">
            <v>PERSONNEL BOS</v>
          </cell>
          <cell r="I84" t="str">
            <v>RIDER ONBOARD THE TIDEWAY TUG</v>
          </cell>
        </row>
        <row r="85">
          <cell r="B85" t="str">
            <v>French</v>
          </cell>
          <cell r="C85">
            <v>71</v>
          </cell>
          <cell r="D85">
            <v>2395</v>
          </cell>
          <cell r="E85" t="str">
            <v>FRF</v>
          </cell>
          <cell r="F85">
            <v>1</v>
          </cell>
          <cell r="G85">
            <v>170045</v>
          </cell>
          <cell r="H85">
            <v>27426.612903225807</v>
          </cell>
          <cell r="I85" t="str">
            <v>Labour Cost</v>
          </cell>
          <cell r="J85">
            <v>60</v>
          </cell>
          <cell r="K85">
            <v>50</v>
          </cell>
          <cell r="L85" t="str">
            <v>USD</v>
          </cell>
          <cell r="M85">
            <v>1</v>
          </cell>
          <cell r="N85">
            <v>3000</v>
          </cell>
          <cell r="O85">
            <v>3000</v>
          </cell>
          <cell r="P85">
            <v>1104</v>
          </cell>
          <cell r="R85">
            <v>24426.612903225807</v>
          </cell>
        </row>
        <row r="86">
          <cell r="I86" t="str">
            <v>Food and Accomodation</v>
          </cell>
          <cell r="J86">
            <v>60</v>
          </cell>
          <cell r="K86">
            <v>60</v>
          </cell>
          <cell r="L86" t="str">
            <v>USD</v>
          </cell>
          <cell r="M86">
            <v>1</v>
          </cell>
          <cell r="N86">
            <v>3600</v>
          </cell>
          <cell r="O86">
            <v>3600</v>
          </cell>
          <cell r="P86">
            <v>1530</v>
          </cell>
          <cell r="R86">
            <v>-3600</v>
          </cell>
        </row>
        <row r="87">
          <cell r="R87">
            <v>0</v>
          </cell>
        </row>
        <row r="89">
          <cell r="B89" t="str">
            <v>INSURANCE</v>
          </cell>
          <cell r="I89" t="str">
            <v>INSURANCE</v>
          </cell>
        </row>
        <row r="90">
          <cell r="B90" t="str">
            <v>Work</v>
          </cell>
          <cell r="C90">
            <v>71</v>
          </cell>
          <cell r="D90">
            <v>110</v>
          </cell>
          <cell r="E90" t="str">
            <v>USD</v>
          </cell>
          <cell r="F90">
            <v>1</v>
          </cell>
          <cell r="G90">
            <v>7810</v>
          </cell>
          <cell r="H90">
            <v>7810</v>
          </cell>
          <cell r="I90" t="str">
            <v>Work</v>
          </cell>
          <cell r="J90">
            <v>60</v>
          </cell>
          <cell r="K90">
            <v>83</v>
          </cell>
          <cell r="L90" t="str">
            <v>USD</v>
          </cell>
          <cell r="M90">
            <v>1</v>
          </cell>
          <cell r="N90">
            <v>4980</v>
          </cell>
          <cell r="O90">
            <v>4980</v>
          </cell>
          <cell r="P90">
            <v>6730</v>
          </cell>
          <cell r="R90">
            <v>2830</v>
          </cell>
        </row>
        <row r="91">
          <cell r="B91" t="str">
            <v>Guinea Gulf towing</v>
          </cell>
          <cell r="C91">
            <v>71</v>
          </cell>
          <cell r="D91">
            <v>56</v>
          </cell>
          <cell r="E91" t="str">
            <v>USD</v>
          </cell>
          <cell r="F91">
            <v>1</v>
          </cell>
          <cell r="G91">
            <v>3976</v>
          </cell>
          <cell r="H91">
            <v>3976</v>
          </cell>
          <cell r="R91">
            <v>3976</v>
          </cell>
        </row>
        <row r="93">
          <cell r="B93" t="str">
            <v>TELEPHONE FAX</v>
          </cell>
          <cell r="C93">
            <v>71</v>
          </cell>
          <cell r="D93">
            <v>700</v>
          </cell>
          <cell r="E93" t="str">
            <v>FRF</v>
          </cell>
          <cell r="F93">
            <v>1</v>
          </cell>
          <cell r="G93">
            <v>49700</v>
          </cell>
          <cell r="H93">
            <v>8016.1290322580644</v>
          </cell>
          <cell r="R93">
            <v>8016.1290322580644</v>
          </cell>
        </row>
        <row r="95">
          <cell r="B95" t="str">
            <v xml:space="preserve">CATERING </v>
          </cell>
          <cell r="C95">
            <v>71</v>
          </cell>
          <cell r="D95">
            <v>35</v>
          </cell>
          <cell r="E95" t="str">
            <v>USD</v>
          </cell>
          <cell r="F95">
            <v>1</v>
          </cell>
          <cell r="G95">
            <v>2485</v>
          </cell>
          <cell r="H95">
            <v>2485</v>
          </cell>
          <cell r="R95">
            <v>2485</v>
          </cell>
        </row>
        <row r="96">
          <cell r="B96" t="str">
            <v>company representative</v>
          </cell>
        </row>
        <row r="98">
          <cell r="B98" t="str">
            <v>DMA RENTING</v>
          </cell>
          <cell r="I98" t="str">
            <v>DMA RENTING</v>
          </cell>
        </row>
        <row r="99">
          <cell r="B99" t="str">
            <v>Bare boat</v>
          </cell>
          <cell r="C99">
            <v>71</v>
          </cell>
          <cell r="D99">
            <v>10000</v>
          </cell>
          <cell r="E99" t="str">
            <v>USD</v>
          </cell>
          <cell r="F99">
            <v>1</v>
          </cell>
          <cell r="G99">
            <v>710000</v>
          </cell>
          <cell r="H99">
            <v>710000</v>
          </cell>
          <cell r="I99" t="str">
            <v>Bare boat</v>
          </cell>
          <cell r="J99">
            <v>60</v>
          </cell>
          <cell r="K99">
            <v>10000</v>
          </cell>
          <cell r="L99" t="str">
            <v>USD</v>
          </cell>
          <cell r="M99">
            <v>1</v>
          </cell>
          <cell r="N99">
            <v>600000</v>
          </cell>
          <cell r="O99">
            <v>600000</v>
          </cell>
          <cell r="P99">
            <v>4010</v>
          </cell>
          <cell r="R99">
            <v>110000</v>
          </cell>
        </row>
        <row r="100">
          <cell r="H100">
            <v>0</v>
          </cell>
          <cell r="O100">
            <v>0</v>
          </cell>
          <cell r="R100">
            <v>0</v>
          </cell>
        </row>
        <row r="102">
          <cell r="R102">
            <v>0</v>
          </cell>
        </row>
        <row r="104">
          <cell r="E104" t="str">
            <v>TOTAL USD</v>
          </cell>
          <cell r="G104">
            <v>724271</v>
          </cell>
          <cell r="L104" t="str">
            <v>TOTAL USD</v>
          </cell>
          <cell r="N104">
            <v>611580</v>
          </cell>
        </row>
        <row r="105">
          <cell r="E105" t="str">
            <v>TOTAL FRF</v>
          </cell>
          <cell r="G105">
            <v>219745</v>
          </cell>
          <cell r="L105" t="str">
            <v>TOTAL FRF</v>
          </cell>
          <cell r="N105">
            <v>0</v>
          </cell>
        </row>
        <row r="106">
          <cell r="E106" t="str">
            <v>TOTAL NLG</v>
          </cell>
          <cell r="G106">
            <v>0</v>
          </cell>
          <cell r="L106" t="str">
            <v>TOTAL NLG</v>
          </cell>
          <cell r="N106">
            <v>0</v>
          </cell>
        </row>
        <row r="107">
          <cell r="E107" t="str">
            <v>TOTAL KLIT</v>
          </cell>
          <cell r="G107">
            <v>0</v>
          </cell>
          <cell r="L107" t="str">
            <v>TOTAL KLIT</v>
          </cell>
          <cell r="N107">
            <v>0</v>
          </cell>
        </row>
        <row r="108">
          <cell r="E108" t="str">
            <v>TOTAL DEM</v>
          </cell>
          <cell r="G108">
            <v>0</v>
          </cell>
          <cell r="L108" t="str">
            <v>TOTAL DEM</v>
          </cell>
          <cell r="N108">
            <v>0</v>
          </cell>
        </row>
        <row r="110">
          <cell r="B110" t="str">
            <v>TOTAL USD</v>
          </cell>
          <cell r="E110" t="str">
            <v xml:space="preserve">/ 71 days = </v>
          </cell>
          <cell r="G110">
            <v>10700.193548387097</v>
          </cell>
          <cell r="H110">
            <v>759713.74193548388</v>
          </cell>
          <cell r="I110" t="str">
            <v>TOTAL USD</v>
          </cell>
          <cell r="L110" t="str">
            <v xml:space="preserve">/ 60 days = </v>
          </cell>
          <cell r="N110">
            <v>9555.9375</v>
          </cell>
          <cell r="O110">
            <v>611580</v>
          </cell>
          <cell r="R110">
            <v>148133.74193548388</v>
          </cell>
        </row>
        <row r="111">
          <cell r="R111">
            <v>0</v>
          </cell>
        </row>
        <row r="114">
          <cell r="C114" t="str">
            <v>TRANSFER</v>
          </cell>
          <cell r="J114" t="str">
            <v>TARGET</v>
          </cell>
        </row>
        <row r="116">
          <cell r="B116" t="str">
            <v>DESCRIPTION</v>
          </cell>
          <cell r="C116" t="str">
            <v>UNIT</v>
          </cell>
          <cell r="D116" t="str">
            <v>UNIT</v>
          </cell>
          <cell r="E116" t="str">
            <v>currency</v>
          </cell>
          <cell r="F116" t="str">
            <v>QTY</v>
          </cell>
          <cell r="G116" t="str">
            <v xml:space="preserve">TOTAL </v>
          </cell>
          <cell r="H116" t="str">
            <v xml:space="preserve">TOTAL </v>
          </cell>
          <cell r="I116" t="str">
            <v>DESCRIPTION</v>
          </cell>
          <cell r="J116" t="str">
            <v>UNIT</v>
          </cell>
          <cell r="K116" t="str">
            <v>UNIT</v>
          </cell>
          <cell r="L116" t="str">
            <v>currency</v>
          </cell>
          <cell r="M116" t="str">
            <v>QTY</v>
          </cell>
          <cell r="N116" t="str">
            <v xml:space="preserve">TOTAL </v>
          </cell>
          <cell r="O116" t="str">
            <v xml:space="preserve">TOTAL </v>
          </cell>
          <cell r="P116" t="str">
            <v>CA</v>
          </cell>
          <cell r="R116" t="str">
            <v>VARIANCE</v>
          </cell>
        </row>
        <row r="117">
          <cell r="D117" t="str">
            <v>PRICE</v>
          </cell>
          <cell r="G117" t="str">
            <v>PRICE</v>
          </cell>
          <cell r="H117" t="str">
            <v>USD</v>
          </cell>
          <cell r="K117" t="str">
            <v>PRICE</v>
          </cell>
          <cell r="N117" t="str">
            <v>PRICE</v>
          </cell>
          <cell r="O117" t="str">
            <v>USD</v>
          </cell>
        </row>
        <row r="118">
          <cell r="B118" t="str">
            <v>Wet-towing and back (Subcontract)</v>
          </cell>
          <cell r="I118" t="str">
            <v>Wet-towing and back (Subcontract)</v>
          </cell>
        </row>
        <row r="119">
          <cell r="B119" t="str">
            <v>One way</v>
          </cell>
          <cell r="C119">
            <v>1</v>
          </cell>
          <cell r="D119">
            <v>545000</v>
          </cell>
          <cell r="E119" t="str">
            <v>USD</v>
          </cell>
          <cell r="F119">
            <v>1</v>
          </cell>
          <cell r="G119">
            <v>545000</v>
          </cell>
          <cell r="H119">
            <v>545000</v>
          </cell>
          <cell r="I119" t="str">
            <v>One way</v>
          </cell>
          <cell r="J119">
            <v>1</v>
          </cell>
          <cell r="K119">
            <v>380000</v>
          </cell>
          <cell r="L119" t="str">
            <v>USD</v>
          </cell>
          <cell r="M119">
            <v>1</v>
          </cell>
          <cell r="N119">
            <v>380000</v>
          </cell>
          <cell r="O119">
            <v>380000</v>
          </cell>
          <cell r="P119">
            <v>4140</v>
          </cell>
          <cell r="R119">
            <v>165000</v>
          </cell>
        </row>
        <row r="120">
          <cell r="B120" t="str">
            <v>Return</v>
          </cell>
          <cell r="C120">
            <v>1</v>
          </cell>
          <cell r="D120">
            <v>545000</v>
          </cell>
          <cell r="E120" t="str">
            <v>USD</v>
          </cell>
          <cell r="F120">
            <v>1</v>
          </cell>
          <cell r="G120">
            <v>545000</v>
          </cell>
          <cell r="H120">
            <v>545000</v>
          </cell>
          <cell r="I120" t="str">
            <v>Return</v>
          </cell>
          <cell r="J120">
            <v>1</v>
          </cell>
          <cell r="K120">
            <v>380000</v>
          </cell>
          <cell r="L120" t="str">
            <v>USD</v>
          </cell>
          <cell r="M120">
            <v>1</v>
          </cell>
          <cell r="N120">
            <v>380000</v>
          </cell>
          <cell r="O120">
            <v>380000</v>
          </cell>
          <cell r="P120">
            <v>4140</v>
          </cell>
          <cell r="R120">
            <v>165000</v>
          </cell>
        </row>
        <row r="121">
          <cell r="I121" t="str">
            <v>Towing Insurance</v>
          </cell>
          <cell r="J121">
            <v>1</v>
          </cell>
          <cell r="K121">
            <v>80200</v>
          </cell>
          <cell r="L121" t="str">
            <v>USD</v>
          </cell>
          <cell r="M121">
            <v>1</v>
          </cell>
          <cell r="N121">
            <v>80200</v>
          </cell>
          <cell r="O121">
            <v>80200</v>
          </cell>
          <cell r="P121">
            <v>6720</v>
          </cell>
          <cell r="R121">
            <v>-80200</v>
          </cell>
        </row>
        <row r="124">
          <cell r="E124" t="str">
            <v>TOTAL USD</v>
          </cell>
          <cell r="G124">
            <v>1090000</v>
          </cell>
          <cell r="L124" t="str">
            <v>TOTAL USD</v>
          </cell>
          <cell r="N124">
            <v>840200</v>
          </cell>
        </row>
        <row r="125">
          <cell r="E125" t="str">
            <v>TOTAL FRF</v>
          </cell>
          <cell r="G125">
            <v>0</v>
          </cell>
          <cell r="L125" t="str">
            <v>TOTAL FRF</v>
          </cell>
          <cell r="N125">
            <v>0</v>
          </cell>
        </row>
        <row r="126">
          <cell r="E126" t="str">
            <v>TOTAL NLG</v>
          </cell>
          <cell r="G126">
            <v>0</v>
          </cell>
          <cell r="L126" t="str">
            <v>TOTAL NLG</v>
          </cell>
          <cell r="N126">
            <v>0</v>
          </cell>
        </row>
        <row r="127">
          <cell r="E127" t="str">
            <v>TOTAL KLIT</v>
          </cell>
          <cell r="G127">
            <v>0</v>
          </cell>
          <cell r="L127" t="str">
            <v>TOTAL KLIT</v>
          </cell>
          <cell r="N127">
            <v>0</v>
          </cell>
        </row>
        <row r="128">
          <cell r="E128" t="str">
            <v>TOTAL DEM</v>
          </cell>
          <cell r="G128">
            <v>0</v>
          </cell>
          <cell r="L128" t="str">
            <v>TOTAL DEM</v>
          </cell>
          <cell r="N128">
            <v>0</v>
          </cell>
        </row>
        <row r="130">
          <cell r="B130" t="str">
            <v>TOTAL USD</v>
          </cell>
          <cell r="E130" t="str">
            <v xml:space="preserve">/ xx days = </v>
          </cell>
          <cell r="G130">
            <v>1090000</v>
          </cell>
          <cell r="H130">
            <v>1090000</v>
          </cell>
          <cell r="I130" t="str">
            <v>TOTAL USD</v>
          </cell>
          <cell r="L130" t="str">
            <v xml:space="preserve">/ xx days = </v>
          </cell>
          <cell r="N130">
            <v>840200</v>
          </cell>
          <cell r="O130">
            <v>840200</v>
          </cell>
          <cell r="R130">
            <v>249800</v>
          </cell>
        </row>
        <row r="131">
          <cell r="R131">
            <v>0</v>
          </cell>
        </row>
        <row r="134">
          <cell r="C134" t="str">
            <v>TRANSFER</v>
          </cell>
          <cell r="J134" t="str">
            <v>TARGET</v>
          </cell>
        </row>
        <row r="136">
          <cell r="B136" t="str">
            <v>DESCRIPTION</v>
          </cell>
          <cell r="C136" t="str">
            <v>UNIT</v>
          </cell>
          <cell r="D136" t="str">
            <v>UNIT</v>
          </cell>
          <cell r="E136" t="str">
            <v>currency</v>
          </cell>
          <cell r="F136" t="str">
            <v>QTY</v>
          </cell>
          <cell r="G136" t="str">
            <v xml:space="preserve">TOTAL </v>
          </cell>
          <cell r="H136" t="str">
            <v xml:space="preserve">TOTAL </v>
          </cell>
          <cell r="I136" t="str">
            <v>DESCRIPTION</v>
          </cell>
          <cell r="J136" t="str">
            <v>UNIT</v>
          </cell>
          <cell r="K136" t="str">
            <v>UNIT</v>
          </cell>
          <cell r="L136" t="str">
            <v>currency</v>
          </cell>
          <cell r="M136" t="str">
            <v>QTY</v>
          </cell>
          <cell r="N136" t="str">
            <v xml:space="preserve">TOTAL </v>
          </cell>
          <cell r="O136" t="str">
            <v xml:space="preserve">TOTAL </v>
          </cell>
          <cell r="P136" t="str">
            <v>CA</v>
          </cell>
          <cell r="R136" t="str">
            <v>VARIANCE</v>
          </cell>
        </row>
        <row r="137">
          <cell r="D137" t="str">
            <v>PRICE</v>
          </cell>
          <cell r="G137" t="str">
            <v>PRICE</v>
          </cell>
          <cell r="H137" t="str">
            <v>USD</v>
          </cell>
          <cell r="K137" t="str">
            <v>PRICE</v>
          </cell>
          <cell r="N137" t="str">
            <v>PRICE</v>
          </cell>
          <cell r="O137" t="str">
            <v>USD</v>
          </cell>
        </row>
        <row r="138">
          <cell r="B138" t="str">
            <v xml:space="preserve">SaiBOS 230 m/d in Buenos-Aires </v>
          </cell>
          <cell r="C138" t="str">
            <v>(3 + 2 days</v>
          </cell>
          <cell r="I138" t="str">
            <v>SaiBOS 230 m/d in Buenos-Aires (2 + 1 days)</v>
          </cell>
        </row>
        <row r="139">
          <cell r="B139" t="str">
            <v>PERSONNEL BOS</v>
          </cell>
          <cell r="I139" t="str">
            <v>MOB/DEMOB CREW</v>
          </cell>
        </row>
        <row r="140">
          <cell r="B140" t="str">
            <v>French</v>
          </cell>
          <cell r="C140">
            <v>5</v>
          </cell>
          <cell r="D140">
            <v>2395</v>
          </cell>
          <cell r="E140" t="str">
            <v>FRF</v>
          </cell>
          <cell r="F140">
            <v>10</v>
          </cell>
          <cell r="G140">
            <v>119750</v>
          </cell>
          <cell r="H140">
            <v>19314.516129032258</v>
          </cell>
          <cell r="I140" t="str">
            <v>DAYRATE</v>
          </cell>
          <cell r="R140">
            <v>19314.516129032258</v>
          </cell>
        </row>
        <row r="141">
          <cell r="B141" t="str">
            <v>Portugese</v>
          </cell>
          <cell r="C141">
            <v>5</v>
          </cell>
          <cell r="D141">
            <v>157</v>
          </cell>
          <cell r="E141" t="str">
            <v>USD</v>
          </cell>
          <cell r="F141">
            <v>3</v>
          </cell>
          <cell r="G141">
            <v>2355</v>
          </cell>
          <cell r="H141">
            <v>2355</v>
          </cell>
          <cell r="I141" t="str">
            <v>French</v>
          </cell>
          <cell r="J141">
            <v>2</v>
          </cell>
          <cell r="K141">
            <v>2500</v>
          </cell>
          <cell r="L141" t="str">
            <v>FRF</v>
          </cell>
          <cell r="M141">
            <v>7</v>
          </cell>
          <cell r="N141">
            <v>35000</v>
          </cell>
          <cell r="O141">
            <v>5759.8946762116348</v>
          </cell>
          <cell r="P141">
            <v>1101</v>
          </cell>
          <cell r="R141">
            <v>-3404.8946762116348</v>
          </cell>
        </row>
        <row r="142">
          <cell r="B142" t="str">
            <v>Indian</v>
          </cell>
          <cell r="C142">
            <v>5</v>
          </cell>
          <cell r="D142">
            <v>148</v>
          </cell>
          <cell r="E142" t="str">
            <v>USD</v>
          </cell>
          <cell r="F142">
            <v>1</v>
          </cell>
          <cell r="G142">
            <v>740</v>
          </cell>
          <cell r="H142">
            <v>740</v>
          </cell>
          <cell r="I142" t="str">
            <v>Italian</v>
          </cell>
          <cell r="J142">
            <v>2</v>
          </cell>
          <cell r="K142">
            <v>630</v>
          </cell>
          <cell r="L142" t="str">
            <v>KLIT</v>
          </cell>
          <cell r="M142">
            <v>15</v>
          </cell>
          <cell r="N142">
            <v>18900</v>
          </cell>
          <cell r="O142">
            <v>10537.055311177641</v>
          </cell>
          <cell r="P142">
            <v>1102</v>
          </cell>
          <cell r="R142">
            <v>-9797.0553111776408</v>
          </cell>
        </row>
        <row r="143">
          <cell r="B143" t="str">
            <v>Senegalese</v>
          </cell>
          <cell r="C143">
            <v>5</v>
          </cell>
          <cell r="D143">
            <v>326</v>
          </cell>
          <cell r="E143" t="str">
            <v>FRF</v>
          </cell>
          <cell r="F143">
            <v>31</v>
          </cell>
          <cell r="G143">
            <v>50530</v>
          </cell>
          <cell r="H143">
            <v>8150</v>
          </cell>
          <cell r="I143" t="str">
            <v>Malesian</v>
          </cell>
          <cell r="J143">
            <v>5</v>
          </cell>
          <cell r="K143">
            <v>52</v>
          </cell>
          <cell r="L143" t="str">
            <v>USD</v>
          </cell>
          <cell r="M143">
            <v>20</v>
          </cell>
          <cell r="N143">
            <v>5200</v>
          </cell>
          <cell r="O143">
            <v>5200</v>
          </cell>
          <cell r="P143">
            <v>1104</v>
          </cell>
          <cell r="R143">
            <v>2950</v>
          </cell>
        </row>
        <row r="144">
          <cell r="B144" t="str">
            <v>Nigerian</v>
          </cell>
          <cell r="C144">
            <v>5</v>
          </cell>
          <cell r="D144">
            <v>368</v>
          </cell>
          <cell r="E144" t="str">
            <v>FRF</v>
          </cell>
          <cell r="F144">
            <v>22</v>
          </cell>
          <cell r="G144">
            <v>40480</v>
          </cell>
          <cell r="H144">
            <v>6529.0322580645161</v>
          </cell>
          <cell r="I144" t="str">
            <v>Filipino</v>
          </cell>
          <cell r="J144">
            <v>5</v>
          </cell>
          <cell r="K144">
            <v>54</v>
          </cell>
          <cell r="L144" t="str">
            <v>USD</v>
          </cell>
          <cell r="M144">
            <v>35</v>
          </cell>
          <cell r="N144">
            <v>9450</v>
          </cell>
          <cell r="O144">
            <v>9450</v>
          </cell>
          <cell r="P144">
            <v>1104</v>
          </cell>
          <cell r="R144">
            <v>-2920.9677419354839</v>
          </cell>
        </row>
        <row r="145">
          <cell r="B145" t="str">
            <v>Asean</v>
          </cell>
          <cell r="G145">
            <v>0</v>
          </cell>
          <cell r="H145">
            <v>0</v>
          </cell>
          <cell r="I145" t="str">
            <v>Portuguese</v>
          </cell>
          <cell r="J145">
            <v>3</v>
          </cell>
          <cell r="K145">
            <v>150</v>
          </cell>
          <cell r="L145" t="str">
            <v>USD</v>
          </cell>
          <cell r="M145">
            <v>1</v>
          </cell>
          <cell r="N145">
            <v>450</v>
          </cell>
          <cell r="O145">
            <v>450</v>
          </cell>
          <cell r="P145">
            <v>1104</v>
          </cell>
          <cell r="R145">
            <v>-450</v>
          </cell>
        </row>
        <row r="146">
          <cell r="B146" t="str">
            <v>Congolese</v>
          </cell>
          <cell r="G146">
            <v>0</v>
          </cell>
          <cell r="H146">
            <v>0</v>
          </cell>
          <cell r="I146" t="str">
            <v>Thai</v>
          </cell>
          <cell r="J146">
            <v>5</v>
          </cell>
          <cell r="K146">
            <v>56</v>
          </cell>
          <cell r="L146" t="str">
            <v>USD</v>
          </cell>
          <cell r="M146">
            <v>4</v>
          </cell>
          <cell r="N146">
            <v>1120</v>
          </cell>
          <cell r="O146">
            <v>1120</v>
          </cell>
          <cell r="P146">
            <v>1104</v>
          </cell>
          <cell r="R146">
            <v>-1120</v>
          </cell>
        </row>
        <row r="147">
          <cell r="B147" t="str">
            <v>Malese</v>
          </cell>
          <cell r="C147">
            <v>5</v>
          </cell>
          <cell r="D147">
            <v>45</v>
          </cell>
          <cell r="E147" t="str">
            <v>USD</v>
          </cell>
          <cell r="F147">
            <v>4</v>
          </cell>
          <cell r="G147">
            <v>900</v>
          </cell>
          <cell r="H147">
            <v>900</v>
          </cell>
          <cell r="I147" t="str">
            <v>Indian</v>
          </cell>
          <cell r="J147">
            <v>5</v>
          </cell>
          <cell r="K147">
            <v>200</v>
          </cell>
          <cell r="L147" t="str">
            <v>USD</v>
          </cell>
          <cell r="M147">
            <v>1</v>
          </cell>
          <cell r="N147">
            <v>1000</v>
          </cell>
          <cell r="O147">
            <v>1000</v>
          </cell>
          <cell r="P147">
            <v>1104</v>
          </cell>
          <cell r="R147">
            <v>-100</v>
          </cell>
        </row>
        <row r="148">
          <cell r="B148" t="str">
            <v>Nigerian Weld</v>
          </cell>
          <cell r="C148">
            <v>5</v>
          </cell>
          <cell r="D148">
            <v>368</v>
          </cell>
          <cell r="E148" t="str">
            <v>FRF</v>
          </cell>
          <cell r="F148">
            <v>8</v>
          </cell>
          <cell r="G148">
            <v>14720</v>
          </cell>
          <cell r="H148">
            <v>2374.1935483870966</v>
          </cell>
          <cell r="I148" t="str">
            <v>Senegalese</v>
          </cell>
          <cell r="J148">
            <v>5</v>
          </cell>
          <cell r="K148">
            <v>470</v>
          </cell>
          <cell r="L148" t="str">
            <v>FRF</v>
          </cell>
          <cell r="M148">
            <v>6</v>
          </cell>
          <cell r="N148">
            <v>14100</v>
          </cell>
          <cell r="O148">
            <v>2320.4147124166871</v>
          </cell>
          <cell r="P148">
            <v>1104</v>
          </cell>
          <cell r="R148">
            <v>53.778835970409546</v>
          </cell>
        </row>
        <row r="149">
          <cell r="F149">
            <v>79</v>
          </cell>
          <cell r="M149">
            <v>89</v>
          </cell>
        </row>
        <row r="150">
          <cell r="B150" t="str">
            <v>MOB / DEMOB OF PERSONNEL BOS</v>
          </cell>
          <cell r="I150" t="str">
            <v>Expatriate Crew Change</v>
          </cell>
          <cell r="O150">
            <v>0</v>
          </cell>
        </row>
        <row r="151">
          <cell r="B151" t="str">
            <v>French</v>
          </cell>
          <cell r="C151">
            <v>1</v>
          </cell>
          <cell r="D151">
            <v>22088</v>
          </cell>
          <cell r="E151" t="str">
            <v>FRF</v>
          </cell>
          <cell r="F151">
            <v>10</v>
          </cell>
          <cell r="G151">
            <v>220880</v>
          </cell>
          <cell r="H151">
            <v>35625.806451612902</v>
          </cell>
          <cell r="I151" t="str">
            <v>Dayrate</v>
          </cell>
          <cell r="J151">
            <v>2</v>
          </cell>
          <cell r="K151">
            <v>2500</v>
          </cell>
          <cell r="L151" t="str">
            <v>FRF</v>
          </cell>
          <cell r="M151">
            <v>4</v>
          </cell>
          <cell r="N151">
            <v>20000</v>
          </cell>
          <cell r="O151">
            <v>3291.3683864066484</v>
          </cell>
          <cell r="P151">
            <v>1101</v>
          </cell>
          <cell r="R151">
            <v>32334.438065206254</v>
          </cell>
        </row>
        <row r="152">
          <cell r="B152" t="str">
            <v>French</v>
          </cell>
          <cell r="C152">
            <v>1</v>
          </cell>
          <cell r="D152">
            <v>700</v>
          </cell>
          <cell r="E152" t="str">
            <v>USD</v>
          </cell>
          <cell r="F152">
            <v>10</v>
          </cell>
          <cell r="G152">
            <v>7000</v>
          </cell>
          <cell r="H152">
            <v>7000</v>
          </cell>
          <cell r="I152" t="str">
            <v>Mob/demob</v>
          </cell>
          <cell r="J152">
            <v>1</v>
          </cell>
          <cell r="K152">
            <v>22088</v>
          </cell>
          <cell r="L152" t="str">
            <v>FRF</v>
          </cell>
          <cell r="M152">
            <v>4</v>
          </cell>
          <cell r="N152">
            <v>88352</v>
          </cell>
          <cell r="O152">
            <v>14539.948983790011</v>
          </cell>
          <cell r="P152">
            <v>1560</v>
          </cell>
          <cell r="R152">
            <v>-7539.948983790011</v>
          </cell>
        </row>
        <row r="153">
          <cell r="B153" t="str">
            <v>Portugese</v>
          </cell>
          <cell r="C153">
            <v>1</v>
          </cell>
          <cell r="D153">
            <v>1012</v>
          </cell>
          <cell r="E153" t="str">
            <v>USD</v>
          </cell>
          <cell r="F153">
            <v>3</v>
          </cell>
          <cell r="G153">
            <v>3036</v>
          </cell>
          <cell r="H153">
            <v>3036</v>
          </cell>
          <cell r="R153">
            <v>3036</v>
          </cell>
        </row>
        <row r="154">
          <cell r="B154" t="str">
            <v>Portugese</v>
          </cell>
          <cell r="C154">
            <v>1</v>
          </cell>
          <cell r="D154">
            <v>4074</v>
          </cell>
          <cell r="E154" t="str">
            <v>KLIT</v>
          </cell>
          <cell r="F154">
            <v>3</v>
          </cell>
          <cell r="G154">
            <v>12222</v>
          </cell>
          <cell r="H154">
            <v>6790</v>
          </cell>
          <cell r="I154" t="str">
            <v>MOB/DEMOB</v>
          </cell>
          <cell r="R154">
            <v>6790</v>
          </cell>
        </row>
        <row r="155">
          <cell r="B155" t="str">
            <v>Indian</v>
          </cell>
          <cell r="C155">
            <v>1</v>
          </cell>
          <cell r="D155">
            <v>1355</v>
          </cell>
          <cell r="E155" t="str">
            <v>USD</v>
          </cell>
          <cell r="F155">
            <v>1</v>
          </cell>
          <cell r="G155">
            <v>1355</v>
          </cell>
          <cell r="H155">
            <v>1355</v>
          </cell>
          <cell r="I155" t="str">
            <v>French</v>
          </cell>
          <cell r="J155">
            <v>1</v>
          </cell>
          <cell r="K155">
            <v>24296.800000000003</v>
          </cell>
          <cell r="L155" t="str">
            <v>FRF</v>
          </cell>
          <cell r="M155">
            <v>7</v>
          </cell>
          <cell r="N155">
            <v>170077.60000000003</v>
          </cell>
          <cell r="O155">
            <v>27989.401793795776</v>
          </cell>
          <cell r="P155">
            <v>1560</v>
          </cell>
          <cell r="R155">
            <v>-26634.401793795776</v>
          </cell>
        </row>
        <row r="156">
          <cell r="B156" t="str">
            <v>Indian</v>
          </cell>
          <cell r="C156">
            <v>1</v>
          </cell>
          <cell r="D156">
            <v>4977</v>
          </cell>
          <cell r="E156" t="str">
            <v>KLIT</v>
          </cell>
          <cell r="F156">
            <v>1</v>
          </cell>
          <cell r="G156">
            <v>4977</v>
          </cell>
          <cell r="H156">
            <v>2765</v>
          </cell>
          <cell r="I156" t="str">
            <v>Italian</v>
          </cell>
          <cell r="J156">
            <v>1</v>
          </cell>
          <cell r="K156">
            <v>5890.8167999999996</v>
          </cell>
          <cell r="L156" t="str">
            <v>KLIT</v>
          </cell>
          <cell r="M156">
            <v>15</v>
          </cell>
          <cell r="N156">
            <v>88362.251999999993</v>
          </cell>
          <cell r="O156">
            <v>49263.382896519419</v>
          </cell>
          <cell r="P156">
            <v>1560</v>
          </cell>
          <cell r="R156">
            <v>-46498.382896519419</v>
          </cell>
        </row>
        <row r="157">
          <cell r="B157" t="str">
            <v>Senegalese</v>
          </cell>
          <cell r="C157">
            <v>1</v>
          </cell>
          <cell r="D157">
            <v>24727</v>
          </cell>
          <cell r="E157" t="str">
            <v>FRF</v>
          </cell>
          <cell r="F157">
            <v>31</v>
          </cell>
          <cell r="G157">
            <v>766537</v>
          </cell>
          <cell r="H157">
            <v>123635</v>
          </cell>
          <cell r="I157" t="str">
            <v>Malesian</v>
          </cell>
          <cell r="J157">
            <v>1</v>
          </cell>
          <cell r="K157">
            <v>5682.05</v>
          </cell>
          <cell r="L157" t="str">
            <v>KLIT</v>
          </cell>
          <cell r="M157">
            <v>20</v>
          </cell>
          <cell r="N157">
            <v>113641</v>
          </cell>
          <cell r="O157">
            <v>63356.69326018721</v>
          </cell>
          <cell r="P157">
            <v>1560</v>
          </cell>
          <cell r="R157">
            <v>60278.30673981279</v>
          </cell>
        </row>
        <row r="158">
          <cell r="B158" t="str">
            <v>Senegalese</v>
          </cell>
          <cell r="C158">
            <v>1</v>
          </cell>
          <cell r="D158">
            <v>125</v>
          </cell>
          <cell r="E158" t="str">
            <v>USD</v>
          </cell>
          <cell r="F158">
            <v>31</v>
          </cell>
          <cell r="G158">
            <v>3875</v>
          </cell>
          <cell r="H158">
            <v>3875</v>
          </cell>
          <cell r="I158" t="str">
            <v>Filipino</v>
          </cell>
          <cell r="J158">
            <v>1</v>
          </cell>
          <cell r="K158">
            <v>5604.94</v>
          </cell>
          <cell r="L158" t="str">
            <v>KLIT</v>
          </cell>
          <cell r="M158">
            <v>35</v>
          </cell>
          <cell r="N158">
            <v>196172.9</v>
          </cell>
          <cell r="O158">
            <v>109369.56073302223</v>
          </cell>
          <cell r="P158">
            <v>1560</v>
          </cell>
          <cell r="R158">
            <v>-105494.56073302223</v>
          </cell>
        </row>
        <row r="159">
          <cell r="B159" t="str">
            <v>Nigerian</v>
          </cell>
          <cell r="C159">
            <v>1</v>
          </cell>
          <cell r="D159">
            <v>24727</v>
          </cell>
          <cell r="E159" t="str">
            <v>FRF</v>
          </cell>
          <cell r="F159">
            <v>22</v>
          </cell>
          <cell r="G159">
            <v>543994</v>
          </cell>
          <cell r="H159">
            <v>87740.967741935485</v>
          </cell>
          <cell r="I159" t="str">
            <v>Portuguese</v>
          </cell>
          <cell r="J159">
            <v>1</v>
          </cell>
          <cell r="K159">
            <v>4481.9390000000003</v>
          </cell>
          <cell r="L159" t="str">
            <v>KLIT</v>
          </cell>
          <cell r="M159">
            <v>1</v>
          </cell>
          <cell r="N159">
            <v>4481.9390000000003</v>
          </cell>
          <cell r="O159">
            <v>2498.7533938795877</v>
          </cell>
          <cell r="P159">
            <v>1560</v>
          </cell>
          <cell r="R159">
            <v>85242.214348055903</v>
          </cell>
        </row>
        <row r="160">
          <cell r="B160" t="str">
            <v>Nigerian (NGN in USD)</v>
          </cell>
          <cell r="C160">
            <v>1</v>
          </cell>
          <cell r="D160">
            <v>125</v>
          </cell>
          <cell r="E160" t="str">
            <v>USD</v>
          </cell>
          <cell r="F160">
            <v>22</v>
          </cell>
          <cell r="G160">
            <v>2750</v>
          </cell>
          <cell r="H160">
            <v>2750</v>
          </cell>
          <cell r="I160" t="str">
            <v>Thai</v>
          </cell>
          <cell r="J160">
            <v>1</v>
          </cell>
          <cell r="K160">
            <v>5738.8463000000002</v>
          </cell>
          <cell r="L160" t="str">
            <v>KLIT</v>
          </cell>
          <cell r="M160">
            <v>4</v>
          </cell>
          <cell r="N160">
            <v>22955.385200000001</v>
          </cell>
          <cell r="O160">
            <v>12797.998070994106</v>
          </cell>
          <cell r="P160">
            <v>1560</v>
          </cell>
          <cell r="R160">
            <v>-10047.998070994106</v>
          </cell>
        </row>
        <row r="161">
          <cell r="B161" t="str">
            <v>Asean</v>
          </cell>
          <cell r="G161">
            <v>0</v>
          </cell>
          <cell r="H161">
            <v>0</v>
          </cell>
          <cell r="I161" t="str">
            <v>Indian</v>
          </cell>
          <cell r="J161">
            <v>1</v>
          </cell>
          <cell r="K161">
            <v>5474.1500000000005</v>
          </cell>
          <cell r="L161" t="str">
            <v>KLIT</v>
          </cell>
          <cell r="M161">
            <v>1</v>
          </cell>
          <cell r="N161">
            <v>5474.1500000000005</v>
          </cell>
          <cell r="O161">
            <v>3051.9270545864069</v>
          </cell>
          <cell r="P161">
            <v>1560</v>
          </cell>
          <cell r="R161">
            <v>-3051.9270545864069</v>
          </cell>
        </row>
        <row r="162">
          <cell r="B162" t="str">
            <v>Asean</v>
          </cell>
          <cell r="G162">
            <v>0</v>
          </cell>
          <cell r="H162">
            <v>0</v>
          </cell>
          <cell r="I162" t="str">
            <v>Senegalese</v>
          </cell>
          <cell r="J162">
            <v>1</v>
          </cell>
          <cell r="K162">
            <v>27199.7</v>
          </cell>
          <cell r="L162" t="str">
            <v>FRF</v>
          </cell>
          <cell r="M162">
            <v>6</v>
          </cell>
          <cell r="N162">
            <v>163198.20000000001</v>
          </cell>
          <cell r="O162">
            <v>26857.269809923477</v>
          </cell>
          <cell r="P162">
            <v>1560</v>
          </cell>
          <cell r="R162">
            <v>-26857.269809923477</v>
          </cell>
        </row>
        <row r="163">
          <cell r="B163" t="str">
            <v>Congolese</v>
          </cell>
          <cell r="G163">
            <v>0</v>
          </cell>
          <cell r="H163">
            <v>0</v>
          </cell>
          <cell r="M163">
            <v>89</v>
          </cell>
          <cell r="O163">
            <v>0</v>
          </cell>
          <cell r="R163">
            <v>0</v>
          </cell>
        </row>
        <row r="164">
          <cell r="B164" t="str">
            <v>Congolese</v>
          </cell>
          <cell r="G164">
            <v>0</v>
          </cell>
          <cell r="H164">
            <v>0</v>
          </cell>
          <cell r="R164">
            <v>0</v>
          </cell>
        </row>
        <row r="165">
          <cell r="B165" t="str">
            <v>Malese</v>
          </cell>
          <cell r="C165">
            <v>1</v>
          </cell>
          <cell r="D165">
            <v>1530</v>
          </cell>
          <cell r="E165" t="str">
            <v>USD</v>
          </cell>
          <cell r="F165">
            <v>4</v>
          </cell>
          <cell r="G165">
            <v>6120</v>
          </cell>
          <cell r="H165">
            <v>6120</v>
          </cell>
          <cell r="R165">
            <v>6120</v>
          </cell>
        </row>
        <row r="166">
          <cell r="B166" t="str">
            <v>Malese</v>
          </cell>
          <cell r="C166">
            <v>1</v>
          </cell>
          <cell r="D166">
            <v>5166</v>
          </cell>
          <cell r="E166" t="str">
            <v>KLIT</v>
          </cell>
          <cell r="F166">
            <v>4</v>
          </cell>
          <cell r="G166">
            <v>20664</v>
          </cell>
          <cell r="H166">
            <v>11480</v>
          </cell>
          <cell r="O166">
            <v>0</v>
          </cell>
          <cell r="R166">
            <v>11480</v>
          </cell>
        </row>
        <row r="167">
          <cell r="B167" t="str">
            <v>Nigerian Weld</v>
          </cell>
          <cell r="C167">
            <v>1</v>
          </cell>
          <cell r="D167">
            <v>24727</v>
          </cell>
          <cell r="E167" t="str">
            <v>FRF</v>
          </cell>
          <cell r="F167">
            <v>8</v>
          </cell>
          <cell r="G167">
            <v>197816</v>
          </cell>
          <cell r="H167">
            <v>31905.806451612902</v>
          </cell>
          <cell r="O167">
            <v>0</v>
          </cell>
          <cell r="R167">
            <v>31905.806451612902</v>
          </cell>
        </row>
        <row r="168">
          <cell r="B168" t="str">
            <v>Nigerian Weld (NGN in USD)</v>
          </cell>
          <cell r="C168">
            <v>1</v>
          </cell>
          <cell r="D168">
            <v>125</v>
          </cell>
          <cell r="E168" t="str">
            <v>USD</v>
          </cell>
          <cell r="F168">
            <v>8</v>
          </cell>
          <cell r="G168">
            <v>1000</v>
          </cell>
          <cell r="H168">
            <v>1000</v>
          </cell>
          <cell r="O168">
            <v>0</v>
          </cell>
          <cell r="R168">
            <v>1000</v>
          </cell>
        </row>
        <row r="169">
          <cell r="O169">
            <v>0</v>
          </cell>
          <cell r="R169">
            <v>0</v>
          </cell>
        </row>
        <row r="170">
          <cell r="F170">
            <v>79</v>
          </cell>
          <cell r="R170">
            <v>0</v>
          </cell>
        </row>
        <row r="171">
          <cell r="I171" t="str">
            <v>Transport from Airport to Marine Base</v>
          </cell>
          <cell r="J171">
            <v>1</v>
          </cell>
          <cell r="K171">
            <v>1000</v>
          </cell>
          <cell r="L171" t="str">
            <v>USD</v>
          </cell>
          <cell r="M171">
            <v>1</v>
          </cell>
          <cell r="N171">
            <v>1000</v>
          </cell>
          <cell r="O171">
            <v>1000</v>
          </cell>
          <cell r="P171">
            <v>1560</v>
          </cell>
          <cell r="R171">
            <v>-1000</v>
          </cell>
        </row>
        <row r="173">
          <cell r="B173" t="str">
            <v>FUEL/LUB</v>
          </cell>
          <cell r="I173" t="str">
            <v>FUEL/LUB</v>
          </cell>
        </row>
        <row r="174">
          <cell r="B174" t="str">
            <v>Fuel (MT)</v>
          </cell>
          <cell r="C174">
            <v>5</v>
          </cell>
          <cell r="D174">
            <v>260</v>
          </cell>
          <cell r="E174" t="str">
            <v>USD</v>
          </cell>
          <cell r="F174">
            <v>2</v>
          </cell>
          <cell r="G174">
            <v>2600</v>
          </cell>
          <cell r="H174">
            <v>2600</v>
          </cell>
          <cell r="I174" t="str">
            <v>Fuel (MT)</v>
          </cell>
          <cell r="J174">
            <v>3</v>
          </cell>
          <cell r="K174">
            <v>260</v>
          </cell>
          <cell r="L174" t="str">
            <v>USD</v>
          </cell>
          <cell r="M174">
            <v>1</v>
          </cell>
          <cell r="N174">
            <v>780</v>
          </cell>
          <cell r="O174">
            <v>780</v>
          </cell>
          <cell r="P174">
            <v>3110</v>
          </cell>
          <cell r="R174">
            <v>1820</v>
          </cell>
        </row>
        <row r="175">
          <cell r="B175" t="str">
            <v>Lubricant (12% fuel)</v>
          </cell>
          <cell r="C175">
            <v>5</v>
          </cell>
          <cell r="D175">
            <v>31.2</v>
          </cell>
          <cell r="E175" t="str">
            <v>USD</v>
          </cell>
          <cell r="F175">
            <v>2</v>
          </cell>
          <cell r="G175">
            <v>312</v>
          </cell>
          <cell r="H175">
            <v>312</v>
          </cell>
          <cell r="I175" t="str">
            <v>Lubricant (12% fuel)</v>
          </cell>
          <cell r="J175">
            <v>3</v>
          </cell>
          <cell r="K175">
            <v>31.2</v>
          </cell>
          <cell r="L175" t="str">
            <v>USD</v>
          </cell>
          <cell r="M175">
            <v>1</v>
          </cell>
          <cell r="N175">
            <v>93.6</v>
          </cell>
          <cell r="O175">
            <v>93.6</v>
          </cell>
          <cell r="P175">
            <v>3110</v>
          </cell>
          <cell r="R175">
            <v>218.4</v>
          </cell>
        </row>
        <row r="177">
          <cell r="B177" t="str">
            <v>STORE</v>
          </cell>
          <cell r="I177" t="str">
            <v>STORE</v>
          </cell>
        </row>
        <row r="178">
          <cell r="B178" t="str">
            <v>Store outgoing</v>
          </cell>
          <cell r="C178">
            <v>5</v>
          </cell>
          <cell r="D178">
            <v>1200</v>
          </cell>
          <cell r="E178" t="str">
            <v>USD</v>
          </cell>
          <cell r="F178">
            <v>1</v>
          </cell>
          <cell r="G178">
            <v>6000</v>
          </cell>
          <cell r="H178">
            <v>6000</v>
          </cell>
          <cell r="I178" t="str">
            <v>Store outgoing</v>
          </cell>
          <cell r="J178">
            <v>3</v>
          </cell>
          <cell r="K178">
            <v>2500</v>
          </cell>
          <cell r="L178" t="str">
            <v>USD</v>
          </cell>
          <cell r="M178">
            <v>1</v>
          </cell>
          <cell r="N178">
            <v>7500</v>
          </cell>
          <cell r="O178">
            <v>7500</v>
          </cell>
          <cell r="P178">
            <v>5150</v>
          </cell>
          <cell r="R178">
            <v>-1500</v>
          </cell>
        </row>
        <row r="179">
          <cell r="B179" t="str">
            <v>Local purchase</v>
          </cell>
          <cell r="C179">
            <v>5</v>
          </cell>
          <cell r="D179">
            <v>500</v>
          </cell>
          <cell r="E179" t="str">
            <v>USD</v>
          </cell>
          <cell r="F179">
            <v>1</v>
          </cell>
          <cell r="G179">
            <v>2500</v>
          </cell>
          <cell r="H179">
            <v>2500</v>
          </cell>
          <cell r="I179" t="str">
            <v>Local purchase</v>
          </cell>
          <cell r="J179">
            <v>3</v>
          </cell>
          <cell r="K179">
            <v>500</v>
          </cell>
          <cell r="L179" t="str">
            <v>USD</v>
          </cell>
          <cell r="M179">
            <v>1</v>
          </cell>
          <cell r="N179">
            <v>1500</v>
          </cell>
          <cell r="O179">
            <v>1500</v>
          </cell>
          <cell r="P179">
            <v>5150</v>
          </cell>
          <cell r="R179">
            <v>1000</v>
          </cell>
        </row>
        <row r="181">
          <cell r="B181" t="str">
            <v>INSURANCE</v>
          </cell>
          <cell r="I181" t="str">
            <v>INSURANCE</v>
          </cell>
        </row>
        <row r="182">
          <cell r="B182" t="str">
            <v>Work</v>
          </cell>
          <cell r="C182">
            <v>5</v>
          </cell>
          <cell r="D182">
            <v>110</v>
          </cell>
          <cell r="E182" t="str">
            <v>USD</v>
          </cell>
          <cell r="F182">
            <v>1</v>
          </cell>
          <cell r="G182">
            <v>550</v>
          </cell>
          <cell r="H182">
            <v>550</v>
          </cell>
          <cell r="I182" t="str">
            <v>Work</v>
          </cell>
          <cell r="J182">
            <v>3</v>
          </cell>
          <cell r="K182">
            <v>83</v>
          </cell>
          <cell r="L182" t="str">
            <v>USD</v>
          </cell>
          <cell r="M182">
            <v>1</v>
          </cell>
          <cell r="N182">
            <v>249</v>
          </cell>
          <cell r="O182">
            <v>249</v>
          </cell>
          <cell r="P182">
            <v>6730</v>
          </cell>
          <cell r="R182">
            <v>301</v>
          </cell>
        </row>
        <row r="183">
          <cell r="B183" t="str">
            <v>Guinea Gulf towing</v>
          </cell>
          <cell r="C183">
            <v>5</v>
          </cell>
          <cell r="D183">
            <v>56</v>
          </cell>
          <cell r="E183" t="str">
            <v>USD</v>
          </cell>
          <cell r="F183">
            <v>1</v>
          </cell>
          <cell r="G183">
            <v>280</v>
          </cell>
          <cell r="H183">
            <v>280</v>
          </cell>
          <cell r="I183" t="str">
            <v>Guinea Gulf towing</v>
          </cell>
          <cell r="K183">
            <v>56</v>
          </cell>
          <cell r="L183" t="str">
            <v>USD</v>
          </cell>
          <cell r="M183">
            <v>1</v>
          </cell>
          <cell r="N183">
            <v>0</v>
          </cell>
          <cell r="O183">
            <v>0</v>
          </cell>
          <cell r="P183">
            <v>6730</v>
          </cell>
          <cell r="R183">
            <v>280</v>
          </cell>
        </row>
        <row r="185">
          <cell r="B185" t="str">
            <v>ANCHOR HANDLING TUG</v>
          </cell>
          <cell r="I185" t="str">
            <v>ANCHOR HANDLING TUG (van Mill)</v>
          </cell>
        </row>
        <row r="186">
          <cell r="B186" t="str">
            <v>Mob / demob (lumpsum)</v>
          </cell>
          <cell r="C186">
            <v>1</v>
          </cell>
          <cell r="D186">
            <v>20000</v>
          </cell>
          <cell r="E186" t="str">
            <v>USD</v>
          </cell>
          <cell r="F186">
            <v>1</v>
          </cell>
          <cell r="G186">
            <v>20000</v>
          </cell>
          <cell r="H186">
            <v>20000</v>
          </cell>
          <cell r="I186" t="str">
            <v>Mob / demob AHT - Alto Rio Panama</v>
          </cell>
          <cell r="J186">
            <v>1</v>
          </cell>
          <cell r="K186">
            <v>3000</v>
          </cell>
          <cell r="L186" t="str">
            <v>USD</v>
          </cell>
          <cell r="M186">
            <v>5</v>
          </cell>
          <cell r="N186">
            <v>15000</v>
          </cell>
          <cell r="O186">
            <v>15000</v>
          </cell>
          <cell r="P186">
            <v>4140</v>
          </cell>
          <cell r="R186">
            <v>5000</v>
          </cell>
        </row>
        <row r="187">
          <cell r="G187">
            <v>0</v>
          </cell>
          <cell r="H187">
            <v>0</v>
          </cell>
          <cell r="I187" t="str">
            <v>Mob / demob AHT</v>
          </cell>
          <cell r="J187">
            <v>1</v>
          </cell>
          <cell r="K187">
            <v>6000</v>
          </cell>
          <cell r="L187" t="str">
            <v>USD</v>
          </cell>
          <cell r="M187">
            <v>5</v>
          </cell>
          <cell r="N187">
            <v>30000</v>
          </cell>
          <cell r="O187">
            <v>30000</v>
          </cell>
          <cell r="P187">
            <v>4140</v>
          </cell>
          <cell r="R187">
            <v>-30000</v>
          </cell>
        </row>
        <row r="188">
          <cell r="I188" t="str">
            <v>Mob / demob AHT Team - Travel</v>
          </cell>
          <cell r="J188">
            <v>4</v>
          </cell>
          <cell r="K188">
            <v>2375</v>
          </cell>
          <cell r="L188" t="str">
            <v>USD</v>
          </cell>
          <cell r="M188">
            <v>1</v>
          </cell>
          <cell r="N188">
            <v>9500</v>
          </cell>
          <cell r="O188">
            <v>9500</v>
          </cell>
          <cell r="P188">
            <v>4140</v>
          </cell>
          <cell r="R188">
            <v>-9500</v>
          </cell>
        </row>
        <row r="189">
          <cell r="I189" t="str">
            <v>Mob / demob AHT Team - Hotel</v>
          </cell>
          <cell r="J189">
            <v>8</v>
          </cell>
          <cell r="K189">
            <v>100</v>
          </cell>
          <cell r="L189" t="str">
            <v>USD</v>
          </cell>
          <cell r="M189">
            <v>1</v>
          </cell>
          <cell r="N189">
            <v>800</v>
          </cell>
          <cell r="O189">
            <v>800</v>
          </cell>
          <cell r="P189">
            <v>4140</v>
          </cell>
          <cell r="R189">
            <v>-800</v>
          </cell>
        </row>
        <row r="190">
          <cell r="I190" t="str">
            <v>Renting rate</v>
          </cell>
          <cell r="J190">
            <v>3</v>
          </cell>
          <cell r="K190">
            <v>2200</v>
          </cell>
          <cell r="L190" t="str">
            <v>USD</v>
          </cell>
          <cell r="M190">
            <v>1</v>
          </cell>
          <cell r="N190">
            <v>6600</v>
          </cell>
          <cell r="O190">
            <v>6600</v>
          </cell>
          <cell r="P190">
            <v>4140</v>
          </cell>
          <cell r="R190">
            <v>-6600</v>
          </cell>
        </row>
        <row r="191">
          <cell r="I191" t="str">
            <v>Insurance (5%)</v>
          </cell>
          <cell r="J191">
            <v>3</v>
          </cell>
          <cell r="K191">
            <v>110</v>
          </cell>
          <cell r="L191" t="str">
            <v>USD</v>
          </cell>
          <cell r="M191">
            <v>1</v>
          </cell>
          <cell r="N191">
            <v>330</v>
          </cell>
          <cell r="O191">
            <v>330</v>
          </cell>
          <cell r="P191">
            <v>6730</v>
          </cell>
          <cell r="R191">
            <v>-330</v>
          </cell>
        </row>
        <row r="192">
          <cell r="I192" t="str">
            <v>Fuel (MT)</v>
          </cell>
          <cell r="J192">
            <v>3</v>
          </cell>
          <cell r="K192">
            <v>260</v>
          </cell>
          <cell r="L192" t="str">
            <v>USD</v>
          </cell>
          <cell r="M192">
            <v>3.5</v>
          </cell>
          <cell r="N192">
            <v>2730</v>
          </cell>
          <cell r="O192">
            <v>2730</v>
          </cell>
          <cell r="P192">
            <v>3110</v>
          </cell>
          <cell r="R192">
            <v>-2730</v>
          </cell>
        </row>
        <row r="193">
          <cell r="I193" t="str">
            <v>Lubricants (12% Fuel)</v>
          </cell>
          <cell r="J193">
            <v>3</v>
          </cell>
          <cell r="K193">
            <v>31.2</v>
          </cell>
          <cell r="L193" t="str">
            <v>USD</v>
          </cell>
          <cell r="M193">
            <v>3.5</v>
          </cell>
          <cell r="N193">
            <v>327.60000000000002</v>
          </cell>
          <cell r="O193">
            <v>327.60000000000002</v>
          </cell>
          <cell r="P193">
            <v>3110</v>
          </cell>
          <cell r="R193">
            <v>-327.60000000000002</v>
          </cell>
        </row>
        <row r="194">
          <cell r="R194">
            <v>0</v>
          </cell>
        </row>
        <row r="195">
          <cell r="I195" t="str">
            <v>ANCHOR HANDLING TUG (JDN)</v>
          </cell>
          <cell r="R195">
            <v>0</v>
          </cell>
        </row>
        <row r="196">
          <cell r="I196" t="str">
            <v>Dayrate (all inclusive)</v>
          </cell>
          <cell r="J196">
            <v>3</v>
          </cell>
          <cell r="K196">
            <v>4130</v>
          </cell>
          <cell r="L196" t="str">
            <v>USD</v>
          </cell>
          <cell r="M196">
            <v>1</v>
          </cell>
          <cell r="N196">
            <v>12390</v>
          </cell>
          <cell r="O196">
            <v>12390</v>
          </cell>
          <cell r="P196">
            <v>4140</v>
          </cell>
          <cell r="R196">
            <v>-12390</v>
          </cell>
        </row>
        <row r="199">
          <cell r="B199" t="str">
            <v>TELEPHONE FAX</v>
          </cell>
          <cell r="C199">
            <v>5</v>
          </cell>
          <cell r="D199">
            <v>2100</v>
          </cell>
          <cell r="E199" t="str">
            <v>FRF</v>
          </cell>
          <cell r="F199">
            <v>1</v>
          </cell>
          <cell r="G199">
            <v>10500</v>
          </cell>
          <cell r="H199">
            <v>1693.5483870967741</v>
          </cell>
          <cell r="I199" t="str">
            <v>TELEPHONE FAX</v>
          </cell>
          <cell r="J199">
            <v>3</v>
          </cell>
          <cell r="K199">
            <v>6820</v>
          </cell>
          <cell r="L199" t="str">
            <v>FRF</v>
          </cell>
          <cell r="M199">
            <v>1</v>
          </cell>
          <cell r="N199">
            <v>20460</v>
          </cell>
          <cell r="O199">
            <v>3367.0698592940012</v>
          </cell>
          <cell r="P199">
            <v>6350</v>
          </cell>
          <cell r="R199">
            <v>-1673.521472197227</v>
          </cell>
        </row>
        <row r="201">
          <cell r="B201" t="str">
            <v xml:space="preserve">CATERING </v>
          </cell>
          <cell r="C201">
            <v>5</v>
          </cell>
          <cell r="D201">
            <v>25</v>
          </cell>
          <cell r="E201" t="str">
            <v>USD</v>
          </cell>
          <cell r="F201">
            <v>99</v>
          </cell>
          <cell r="G201">
            <v>12375</v>
          </cell>
          <cell r="H201">
            <v>12375</v>
          </cell>
          <cell r="I201" t="str">
            <v xml:space="preserve">CATERING </v>
          </cell>
          <cell r="J201">
            <v>3</v>
          </cell>
          <cell r="K201">
            <v>25</v>
          </cell>
          <cell r="L201" t="str">
            <v>USD</v>
          </cell>
          <cell r="M201">
            <v>125</v>
          </cell>
          <cell r="N201">
            <v>9375</v>
          </cell>
          <cell r="O201">
            <v>9375</v>
          </cell>
          <cell r="P201">
            <v>1530</v>
          </cell>
          <cell r="R201">
            <v>3000</v>
          </cell>
        </row>
        <row r="202">
          <cell r="B202" t="str">
            <v>company representative</v>
          </cell>
          <cell r="F202">
            <v>2</v>
          </cell>
          <cell r="H202">
            <v>0</v>
          </cell>
          <cell r="I202" t="str">
            <v>company representative</v>
          </cell>
          <cell r="O202">
            <v>0</v>
          </cell>
        </row>
        <row r="204">
          <cell r="B204" t="str">
            <v>SUB-CONTRACTORS</v>
          </cell>
          <cell r="I204" t="str">
            <v>SUB-CONTRACTORS</v>
          </cell>
        </row>
        <row r="205">
          <cell r="B205" t="str">
            <v>Posit personnel</v>
          </cell>
          <cell r="C205">
            <v>5</v>
          </cell>
          <cell r="D205">
            <v>338</v>
          </cell>
          <cell r="E205" t="str">
            <v>USD</v>
          </cell>
          <cell r="F205">
            <v>3</v>
          </cell>
          <cell r="G205">
            <v>5070</v>
          </cell>
          <cell r="H205">
            <v>5070</v>
          </cell>
          <cell r="I205" t="str">
            <v>Posit personnel</v>
          </cell>
          <cell r="J205">
            <v>3</v>
          </cell>
          <cell r="K205">
            <v>337.5</v>
          </cell>
          <cell r="L205" t="str">
            <v>USD</v>
          </cell>
          <cell r="M205">
            <v>4</v>
          </cell>
          <cell r="N205">
            <v>4050</v>
          </cell>
          <cell r="O205">
            <v>4050</v>
          </cell>
          <cell r="P205">
            <v>8370</v>
          </cell>
          <cell r="R205">
            <v>1020</v>
          </cell>
        </row>
        <row r="206">
          <cell r="B206" t="str">
            <v>Posit material</v>
          </cell>
          <cell r="C206">
            <v>5</v>
          </cell>
          <cell r="D206">
            <v>1530</v>
          </cell>
          <cell r="E206" t="str">
            <v>USD</v>
          </cell>
          <cell r="F206">
            <v>1</v>
          </cell>
          <cell r="G206">
            <v>7650</v>
          </cell>
          <cell r="H206">
            <v>7650</v>
          </cell>
          <cell r="I206" t="str">
            <v>Posit material</v>
          </cell>
          <cell r="J206">
            <v>3</v>
          </cell>
          <cell r="K206">
            <v>1987</v>
          </cell>
          <cell r="L206" t="str">
            <v>USD</v>
          </cell>
          <cell r="M206">
            <v>1</v>
          </cell>
          <cell r="N206">
            <v>5961</v>
          </cell>
          <cell r="O206">
            <v>5961</v>
          </cell>
          <cell r="P206">
            <v>8370</v>
          </cell>
          <cell r="R206">
            <v>1689</v>
          </cell>
        </row>
        <row r="207">
          <cell r="B207" t="str">
            <v>NDT personnel</v>
          </cell>
          <cell r="C207">
            <v>5</v>
          </cell>
          <cell r="D207">
            <v>26</v>
          </cell>
          <cell r="E207" t="str">
            <v>USD</v>
          </cell>
          <cell r="F207">
            <v>4</v>
          </cell>
          <cell r="G207">
            <v>520</v>
          </cell>
          <cell r="H207">
            <v>520</v>
          </cell>
          <cell r="I207" t="str">
            <v>NDT personnel</v>
          </cell>
          <cell r="J207">
            <v>3</v>
          </cell>
          <cell r="K207">
            <v>45.57</v>
          </cell>
          <cell r="L207" t="str">
            <v>USD</v>
          </cell>
          <cell r="M207">
            <v>2</v>
          </cell>
          <cell r="N207">
            <v>273.42</v>
          </cell>
          <cell r="O207">
            <v>273.42</v>
          </cell>
          <cell r="P207">
            <v>8440</v>
          </cell>
          <cell r="R207">
            <v>246.57999999999998</v>
          </cell>
        </row>
        <row r="208">
          <cell r="B208" t="str">
            <v>NDT personnel</v>
          </cell>
          <cell r="C208">
            <v>5</v>
          </cell>
          <cell r="D208">
            <v>346</v>
          </cell>
          <cell r="E208" t="str">
            <v>KLIT</v>
          </cell>
          <cell r="F208">
            <v>4</v>
          </cell>
          <cell r="G208">
            <v>6920</v>
          </cell>
          <cell r="H208">
            <v>3844.4444444444443</v>
          </cell>
          <cell r="I208" t="str">
            <v>NDT personnel</v>
          </cell>
          <cell r="J208">
            <v>3</v>
          </cell>
          <cell r="K208">
            <v>708.1</v>
          </cell>
          <cell r="L208" t="str">
            <v>KLIT</v>
          </cell>
          <cell r="M208">
            <v>4</v>
          </cell>
          <cell r="N208">
            <v>8497.2000000000007</v>
          </cell>
          <cell r="O208">
            <v>4737.3262640285002</v>
          </cell>
          <cell r="P208">
            <v>8440</v>
          </cell>
          <cell r="R208">
            <v>-892.88181958405585</v>
          </cell>
        </row>
        <row r="209">
          <cell r="B209" t="str">
            <v>NDT material</v>
          </cell>
          <cell r="C209">
            <v>5</v>
          </cell>
          <cell r="D209">
            <v>100</v>
          </cell>
          <cell r="E209" t="str">
            <v>USD</v>
          </cell>
          <cell r="F209">
            <v>1</v>
          </cell>
          <cell r="G209">
            <v>500</v>
          </cell>
          <cell r="H209">
            <v>500</v>
          </cell>
          <cell r="I209" t="str">
            <v>NDT material</v>
          </cell>
          <cell r="J209">
            <v>3</v>
          </cell>
          <cell r="K209">
            <v>441</v>
          </cell>
          <cell r="L209" t="str">
            <v>USD</v>
          </cell>
          <cell r="M209">
            <v>1</v>
          </cell>
          <cell r="N209">
            <v>1323</v>
          </cell>
          <cell r="O209">
            <v>1323</v>
          </cell>
          <cell r="P209">
            <v>8440</v>
          </cell>
          <cell r="R209">
            <v>-823</v>
          </cell>
        </row>
        <row r="210">
          <cell r="B210" t="str">
            <v>Diving personnel</v>
          </cell>
          <cell r="C210">
            <v>5</v>
          </cell>
          <cell r="D210">
            <v>259</v>
          </cell>
          <cell r="E210" t="str">
            <v>USD</v>
          </cell>
          <cell r="F210">
            <v>9</v>
          </cell>
          <cell r="G210">
            <v>11655</v>
          </cell>
          <cell r="H210">
            <v>11655</v>
          </cell>
          <cell r="I210" t="str">
            <v>Diving personnel</v>
          </cell>
          <cell r="J210">
            <v>3</v>
          </cell>
          <cell r="K210">
            <v>388.95</v>
          </cell>
          <cell r="L210" t="str">
            <v>USD</v>
          </cell>
          <cell r="M210">
            <v>6</v>
          </cell>
          <cell r="N210">
            <v>7001.0999999999995</v>
          </cell>
          <cell r="O210">
            <v>7001.0999999999995</v>
          </cell>
          <cell r="P210">
            <v>8380</v>
          </cell>
          <cell r="R210">
            <v>4653.9000000000005</v>
          </cell>
        </row>
        <row r="211">
          <cell r="B211" t="str">
            <v>Diving material</v>
          </cell>
          <cell r="C211">
            <v>5</v>
          </cell>
          <cell r="D211">
            <v>800</v>
          </cell>
          <cell r="E211" t="str">
            <v>USD</v>
          </cell>
          <cell r="F211">
            <v>1</v>
          </cell>
          <cell r="G211">
            <v>4000</v>
          </cell>
          <cell r="H211">
            <v>4000</v>
          </cell>
          <cell r="I211" t="str">
            <v>Diving material</v>
          </cell>
          <cell r="L211" t="str">
            <v>USD</v>
          </cell>
          <cell r="N211">
            <v>0</v>
          </cell>
          <cell r="O211">
            <v>0</v>
          </cell>
          <cell r="P211">
            <v>8380</v>
          </cell>
          <cell r="R211">
            <v>4000</v>
          </cell>
        </row>
        <row r="212">
          <cell r="B212" t="str">
            <v>Weather forecast reports</v>
          </cell>
          <cell r="C212">
            <v>5</v>
          </cell>
          <cell r="D212">
            <v>300</v>
          </cell>
          <cell r="E212" t="str">
            <v>USD</v>
          </cell>
          <cell r="F212">
            <v>1</v>
          </cell>
          <cell r="G212">
            <v>1500</v>
          </cell>
          <cell r="H212">
            <v>1500</v>
          </cell>
          <cell r="I212" t="str">
            <v>Weather forecast reports</v>
          </cell>
          <cell r="J212">
            <v>3</v>
          </cell>
          <cell r="K212">
            <v>300</v>
          </cell>
          <cell r="L212" t="str">
            <v>USD</v>
          </cell>
          <cell r="M212">
            <v>1</v>
          </cell>
          <cell r="N212">
            <v>900</v>
          </cell>
          <cell r="O212">
            <v>900</v>
          </cell>
          <cell r="P212">
            <v>8290</v>
          </cell>
          <cell r="R212">
            <v>600</v>
          </cell>
        </row>
        <row r="213">
          <cell r="B213" t="str">
            <v>FJC personnel</v>
          </cell>
          <cell r="C213">
            <v>5</v>
          </cell>
          <cell r="D213">
            <v>375</v>
          </cell>
          <cell r="E213" t="str">
            <v>USD</v>
          </cell>
          <cell r="F213">
            <v>2</v>
          </cell>
          <cell r="G213">
            <v>3750</v>
          </cell>
          <cell r="H213">
            <v>3750</v>
          </cell>
          <cell r="I213" t="str">
            <v>FJC personnel</v>
          </cell>
          <cell r="J213">
            <v>3</v>
          </cell>
          <cell r="K213">
            <v>350</v>
          </cell>
          <cell r="L213" t="str">
            <v>USD</v>
          </cell>
          <cell r="M213">
            <v>2</v>
          </cell>
          <cell r="N213">
            <v>2100</v>
          </cell>
          <cell r="O213">
            <v>2100</v>
          </cell>
          <cell r="P213">
            <v>8290</v>
          </cell>
          <cell r="R213">
            <v>1650</v>
          </cell>
        </row>
        <row r="214">
          <cell r="B214" t="str">
            <v>FJC material</v>
          </cell>
          <cell r="C214">
            <v>5</v>
          </cell>
          <cell r="D214">
            <v>500</v>
          </cell>
          <cell r="E214" t="str">
            <v>USD</v>
          </cell>
          <cell r="F214">
            <v>1</v>
          </cell>
          <cell r="G214">
            <v>2500</v>
          </cell>
          <cell r="H214">
            <v>2500</v>
          </cell>
          <cell r="I214" t="str">
            <v>FJC equipment</v>
          </cell>
          <cell r="J214">
            <v>3</v>
          </cell>
          <cell r="K214">
            <v>33</v>
          </cell>
          <cell r="L214" t="str">
            <v>USD</v>
          </cell>
          <cell r="M214">
            <v>1</v>
          </cell>
          <cell r="N214">
            <v>99</v>
          </cell>
          <cell r="O214">
            <v>99</v>
          </cell>
          <cell r="P214">
            <v>8290</v>
          </cell>
          <cell r="R214">
            <v>2401</v>
          </cell>
        </row>
        <row r="216">
          <cell r="B216" t="str">
            <v>MOB / DEMOB OF SUB-CONTRACTORS</v>
          </cell>
          <cell r="I216" t="str">
            <v>MOB / DEMOB OF SUB-CONTRACTORS</v>
          </cell>
        </row>
        <row r="217">
          <cell r="B217" t="str">
            <v>Posit personnel</v>
          </cell>
          <cell r="E217" t="str">
            <v>USD</v>
          </cell>
          <cell r="G217">
            <v>0</v>
          </cell>
          <cell r="H217">
            <v>0</v>
          </cell>
          <cell r="I217" t="str">
            <v>Posit personnel</v>
          </cell>
          <cell r="J217">
            <v>1</v>
          </cell>
          <cell r="K217">
            <v>7950</v>
          </cell>
          <cell r="L217" t="str">
            <v>USD</v>
          </cell>
          <cell r="M217">
            <v>1</v>
          </cell>
          <cell r="N217">
            <v>7950</v>
          </cell>
          <cell r="O217">
            <v>7950</v>
          </cell>
          <cell r="P217">
            <v>8370</v>
          </cell>
          <cell r="R217">
            <v>-7950</v>
          </cell>
        </row>
        <row r="218">
          <cell r="B218" t="str">
            <v>Posit material</v>
          </cell>
          <cell r="C218">
            <v>1</v>
          </cell>
          <cell r="D218">
            <v>5300</v>
          </cell>
          <cell r="E218" t="str">
            <v>USD</v>
          </cell>
          <cell r="F218">
            <v>1</v>
          </cell>
          <cell r="G218">
            <v>5300</v>
          </cell>
          <cell r="H218">
            <v>5300</v>
          </cell>
          <cell r="I218" t="str">
            <v>Posit material</v>
          </cell>
          <cell r="J218">
            <v>1</v>
          </cell>
          <cell r="K218">
            <v>2500</v>
          </cell>
          <cell r="L218" t="str">
            <v>USD</v>
          </cell>
          <cell r="M218">
            <v>1</v>
          </cell>
          <cell r="N218">
            <v>2500</v>
          </cell>
          <cell r="O218">
            <v>2500</v>
          </cell>
          <cell r="P218">
            <v>8370</v>
          </cell>
          <cell r="R218">
            <v>2800</v>
          </cell>
        </row>
        <row r="219">
          <cell r="B219" t="str">
            <v>NDT personnel</v>
          </cell>
          <cell r="C219">
            <v>1</v>
          </cell>
          <cell r="D219">
            <v>10505</v>
          </cell>
          <cell r="E219" t="str">
            <v>FRF</v>
          </cell>
          <cell r="F219">
            <v>4</v>
          </cell>
          <cell r="G219">
            <v>42020</v>
          </cell>
          <cell r="H219">
            <v>6777.4193548387093</v>
          </cell>
          <cell r="I219" t="str">
            <v>NDT Dayrate - Italian</v>
          </cell>
          <cell r="J219">
            <v>2</v>
          </cell>
          <cell r="K219">
            <v>708.1</v>
          </cell>
          <cell r="L219" t="str">
            <v>KLIT</v>
          </cell>
          <cell r="M219">
            <v>2</v>
          </cell>
          <cell r="N219">
            <v>2832.4</v>
          </cell>
          <cell r="O219">
            <v>1579.1087546761667</v>
          </cell>
          <cell r="P219">
            <v>8440</v>
          </cell>
          <cell r="R219">
            <v>5198.3106001625429</v>
          </cell>
        </row>
        <row r="220">
          <cell r="B220" t="str">
            <v>NDT personnel</v>
          </cell>
          <cell r="C220">
            <v>1</v>
          </cell>
          <cell r="D220">
            <v>686</v>
          </cell>
          <cell r="E220" t="str">
            <v>USD</v>
          </cell>
          <cell r="F220">
            <v>4</v>
          </cell>
          <cell r="G220">
            <v>2744</v>
          </cell>
          <cell r="H220">
            <v>2744</v>
          </cell>
          <cell r="I220" t="str">
            <v>NDT Dayrate - TCN</v>
          </cell>
          <cell r="J220">
            <v>5</v>
          </cell>
          <cell r="K220">
            <v>45.57</v>
          </cell>
          <cell r="L220" t="str">
            <v>USD</v>
          </cell>
          <cell r="M220">
            <v>4</v>
          </cell>
          <cell r="N220">
            <v>911.4</v>
          </cell>
          <cell r="O220">
            <v>911.4</v>
          </cell>
          <cell r="P220">
            <v>8440</v>
          </cell>
          <cell r="R220">
            <v>1832.6</v>
          </cell>
        </row>
        <row r="221">
          <cell r="B221" t="str">
            <v>NDT personnel</v>
          </cell>
          <cell r="C221">
            <v>1</v>
          </cell>
          <cell r="D221">
            <v>3035</v>
          </cell>
          <cell r="E221" t="str">
            <v>KLIT</v>
          </cell>
          <cell r="F221">
            <v>4</v>
          </cell>
          <cell r="G221">
            <v>12140</v>
          </cell>
          <cell r="H221">
            <v>6744.4444444444443</v>
          </cell>
          <cell r="I221" t="str">
            <v>NDT Travel - Italian</v>
          </cell>
          <cell r="J221">
            <v>1</v>
          </cell>
          <cell r="K221">
            <v>5355.2879999999996</v>
          </cell>
          <cell r="L221" t="str">
            <v>KLIT</v>
          </cell>
          <cell r="M221">
            <v>2</v>
          </cell>
          <cell r="N221">
            <v>10710.575999999999</v>
          </cell>
          <cell r="O221">
            <v>5971.3191389720505</v>
          </cell>
          <cell r="P221">
            <v>8440</v>
          </cell>
          <cell r="R221">
            <v>773.12530547239385</v>
          </cell>
        </row>
        <row r="222">
          <cell r="B222" t="str">
            <v>NDT material</v>
          </cell>
          <cell r="C222">
            <v>1</v>
          </cell>
          <cell r="D222">
            <v>5000</v>
          </cell>
          <cell r="E222" t="str">
            <v>USD</v>
          </cell>
          <cell r="F222">
            <v>1</v>
          </cell>
          <cell r="G222">
            <v>5000</v>
          </cell>
          <cell r="H222">
            <v>5000</v>
          </cell>
          <cell r="I222" t="str">
            <v>NDT Travel - TCN</v>
          </cell>
          <cell r="J222">
            <v>1</v>
          </cell>
          <cell r="K222">
            <v>5600</v>
          </cell>
          <cell r="L222" t="str">
            <v>KLIT</v>
          </cell>
          <cell r="M222">
            <v>4</v>
          </cell>
          <cell r="N222">
            <v>22400</v>
          </cell>
          <cell r="O222">
            <v>12488.361850284611</v>
          </cell>
          <cell r="P222">
            <v>8440</v>
          </cell>
          <cell r="R222">
            <v>-7488.3618502846111</v>
          </cell>
        </row>
        <row r="223">
          <cell r="B223" t="str">
            <v>Diving personnel</v>
          </cell>
          <cell r="C223">
            <v>1</v>
          </cell>
          <cell r="D223">
            <v>3000</v>
          </cell>
          <cell r="E223" t="str">
            <v>USD</v>
          </cell>
          <cell r="F223">
            <v>9</v>
          </cell>
          <cell r="G223">
            <v>27000</v>
          </cell>
          <cell r="H223">
            <v>27000</v>
          </cell>
          <cell r="I223" t="str">
            <v>Diving personnel</v>
          </cell>
          <cell r="L223" t="str">
            <v>USD</v>
          </cell>
          <cell r="N223">
            <v>0</v>
          </cell>
          <cell r="O223">
            <v>0</v>
          </cell>
          <cell r="P223">
            <v>8380</v>
          </cell>
          <cell r="R223">
            <v>27000</v>
          </cell>
        </row>
        <row r="224">
          <cell r="B224" t="str">
            <v>Diving personnel</v>
          </cell>
          <cell r="C224">
            <v>1</v>
          </cell>
          <cell r="D224">
            <v>45000</v>
          </cell>
          <cell r="E224" t="str">
            <v>USD</v>
          </cell>
          <cell r="F224">
            <v>1</v>
          </cell>
          <cell r="G224">
            <v>45000</v>
          </cell>
          <cell r="H224">
            <v>45000</v>
          </cell>
          <cell r="I224" t="str">
            <v>Diving personnel</v>
          </cell>
          <cell r="L224" t="str">
            <v>USD</v>
          </cell>
          <cell r="N224">
            <v>0</v>
          </cell>
          <cell r="O224">
            <v>0</v>
          </cell>
          <cell r="P224">
            <v>8380</v>
          </cell>
          <cell r="R224">
            <v>45000</v>
          </cell>
        </row>
        <row r="225">
          <cell r="B225" t="str">
            <v>FJC personnel</v>
          </cell>
          <cell r="C225">
            <v>1</v>
          </cell>
          <cell r="D225">
            <v>3000</v>
          </cell>
          <cell r="E225" t="str">
            <v>USD</v>
          </cell>
          <cell r="F225">
            <v>2</v>
          </cell>
          <cell r="G225">
            <v>6000</v>
          </cell>
          <cell r="H225">
            <v>6000</v>
          </cell>
          <cell r="I225" t="str">
            <v>FJC personnel</v>
          </cell>
          <cell r="J225">
            <v>1</v>
          </cell>
          <cell r="K225">
            <v>8000</v>
          </cell>
          <cell r="L225" t="str">
            <v>USD</v>
          </cell>
          <cell r="M225">
            <v>1</v>
          </cell>
          <cell r="N225">
            <v>8000</v>
          </cell>
          <cell r="O225">
            <v>8000</v>
          </cell>
          <cell r="P225">
            <v>8470</v>
          </cell>
          <cell r="R225">
            <v>-2000</v>
          </cell>
        </row>
        <row r="226">
          <cell r="B226" t="str">
            <v>FJC material</v>
          </cell>
          <cell r="C226">
            <v>1</v>
          </cell>
          <cell r="D226">
            <v>5000</v>
          </cell>
          <cell r="E226" t="str">
            <v>USD</v>
          </cell>
          <cell r="F226">
            <v>1</v>
          </cell>
          <cell r="G226">
            <v>5000</v>
          </cell>
          <cell r="H226">
            <v>5000</v>
          </cell>
          <cell r="I226" t="str">
            <v>FJC Equipment</v>
          </cell>
          <cell r="J226">
            <v>1</v>
          </cell>
          <cell r="K226">
            <v>60000</v>
          </cell>
          <cell r="L226" t="str">
            <v>USD</v>
          </cell>
          <cell r="M226">
            <v>1</v>
          </cell>
          <cell r="N226">
            <v>60000</v>
          </cell>
          <cell r="O226">
            <v>60000</v>
          </cell>
          <cell r="P226">
            <v>8470</v>
          </cell>
          <cell r="R226">
            <v>-55000</v>
          </cell>
        </row>
        <row r="228">
          <cell r="B228" t="str">
            <v>SUPPLY ASSISTANCE</v>
          </cell>
          <cell r="I228" t="str">
            <v>SUPPLY ASSISTANCE</v>
          </cell>
        </row>
        <row r="229">
          <cell r="B229" t="str">
            <v>Mob / demob (lumpsum)</v>
          </cell>
          <cell r="C229">
            <v>1</v>
          </cell>
          <cell r="D229">
            <v>20000</v>
          </cell>
          <cell r="E229" t="str">
            <v>USD</v>
          </cell>
          <cell r="F229">
            <v>1</v>
          </cell>
          <cell r="G229">
            <v>20000</v>
          </cell>
          <cell r="H229">
            <v>20000</v>
          </cell>
          <cell r="I229" t="str">
            <v>Mob / demob - Supply Cruz Del Sur</v>
          </cell>
          <cell r="J229">
            <v>1</v>
          </cell>
          <cell r="K229">
            <v>3100</v>
          </cell>
          <cell r="L229" t="str">
            <v>USD</v>
          </cell>
          <cell r="M229">
            <v>3</v>
          </cell>
          <cell r="N229">
            <v>9300</v>
          </cell>
          <cell r="O229">
            <v>9300</v>
          </cell>
          <cell r="P229">
            <v>4140</v>
          </cell>
          <cell r="R229">
            <v>10700</v>
          </cell>
        </row>
        <row r="230">
          <cell r="I230" t="str">
            <v>Renting rate</v>
          </cell>
          <cell r="J230">
            <v>3</v>
          </cell>
          <cell r="K230">
            <v>4000</v>
          </cell>
          <cell r="L230" t="str">
            <v>USD</v>
          </cell>
          <cell r="M230">
            <v>1</v>
          </cell>
          <cell r="N230">
            <v>12000</v>
          </cell>
          <cell r="O230">
            <v>12000</v>
          </cell>
          <cell r="P230">
            <v>4140</v>
          </cell>
          <cell r="R230">
            <v>-12000</v>
          </cell>
        </row>
        <row r="231">
          <cell r="I231" t="str">
            <v>Insurance (5%)</v>
          </cell>
          <cell r="J231">
            <v>3</v>
          </cell>
          <cell r="K231">
            <v>200</v>
          </cell>
          <cell r="L231" t="str">
            <v>USD</v>
          </cell>
          <cell r="M231">
            <v>1</v>
          </cell>
          <cell r="N231">
            <v>600</v>
          </cell>
          <cell r="O231">
            <v>600</v>
          </cell>
          <cell r="P231">
            <v>6730</v>
          </cell>
          <cell r="R231">
            <v>-600</v>
          </cell>
        </row>
        <row r="232">
          <cell r="I232" t="str">
            <v>Fuel (MT)</v>
          </cell>
          <cell r="J232">
            <v>3</v>
          </cell>
          <cell r="K232">
            <v>260</v>
          </cell>
          <cell r="L232" t="str">
            <v>USD</v>
          </cell>
          <cell r="M232">
            <v>2.7</v>
          </cell>
          <cell r="N232">
            <v>2106</v>
          </cell>
          <cell r="O232">
            <v>2106</v>
          </cell>
          <cell r="P232">
            <v>3110</v>
          </cell>
          <cell r="R232">
            <v>-2106</v>
          </cell>
        </row>
        <row r="233">
          <cell r="I233" t="str">
            <v>Lubricants (12% Fuel)</v>
          </cell>
          <cell r="J233">
            <v>3</v>
          </cell>
          <cell r="K233">
            <v>31.2</v>
          </cell>
          <cell r="L233" t="str">
            <v>USD</v>
          </cell>
          <cell r="M233">
            <v>2.7</v>
          </cell>
          <cell r="N233">
            <v>252.72000000000003</v>
          </cell>
          <cell r="O233">
            <v>252.72000000000003</v>
          </cell>
          <cell r="P233">
            <v>3110</v>
          </cell>
          <cell r="R233">
            <v>-252.72000000000003</v>
          </cell>
        </row>
        <row r="235">
          <cell r="B235" t="str">
            <v>DMA RENTING</v>
          </cell>
          <cell r="I235" t="str">
            <v>DMA RENTING</v>
          </cell>
        </row>
        <row r="236">
          <cell r="B236" t="str">
            <v xml:space="preserve">Bare boat </v>
          </cell>
          <cell r="C236">
            <v>5</v>
          </cell>
          <cell r="D236">
            <v>10000</v>
          </cell>
          <cell r="E236" t="str">
            <v>USD</v>
          </cell>
          <cell r="F236">
            <v>1</v>
          </cell>
          <cell r="G236">
            <v>50000</v>
          </cell>
          <cell r="H236">
            <v>50000</v>
          </cell>
          <cell r="I236" t="str">
            <v xml:space="preserve">Bare boat </v>
          </cell>
          <cell r="J236">
            <v>3</v>
          </cell>
          <cell r="K236">
            <v>10000</v>
          </cell>
          <cell r="L236" t="str">
            <v>USD</v>
          </cell>
          <cell r="M236">
            <v>1</v>
          </cell>
          <cell r="N236">
            <v>30000</v>
          </cell>
          <cell r="O236">
            <v>30000</v>
          </cell>
          <cell r="P236">
            <v>4010</v>
          </cell>
          <cell r="R236">
            <v>20000</v>
          </cell>
        </row>
        <row r="237">
          <cell r="R237">
            <v>0</v>
          </cell>
        </row>
        <row r="238">
          <cell r="I238" t="str">
            <v>SURVEY BOAT</v>
          </cell>
        </row>
        <row r="239">
          <cell r="G239">
            <v>0</v>
          </cell>
          <cell r="H239">
            <v>0</v>
          </cell>
          <cell r="I239" t="str">
            <v xml:space="preserve">Mob / demob </v>
          </cell>
          <cell r="J239">
            <v>1</v>
          </cell>
          <cell r="K239">
            <v>2000</v>
          </cell>
          <cell r="L239" t="str">
            <v>USD</v>
          </cell>
          <cell r="M239">
            <v>5</v>
          </cell>
          <cell r="N239">
            <v>10000</v>
          </cell>
          <cell r="O239">
            <v>10000</v>
          </cell>
          <cell r="P239">
            <v>4010</v>
          </cell>
          <cell r="R239">
            <v>-10000</v>
          </cell>
        </row>
        <row r="241">
          <cell r="E241" t="str">
            <v>TOTAL USD</v>
          </cell>
          <cell r="G241">
            <v>276937</v>
          </cell>
          <cell r="L241" t="str">
            <v>TOTAL USD</v>
          </cell>
          <cell r="N241">
            <v>280722.83999999997</v>
          </cell>
        </row>
        <row r="242">
          <cell r="E242" t="str">
            <v>TOTAL FRF</v>
          </cell>
          <cell r="G242">
            <v>2007227</v>
          </cell>
          <cell r="L242" t="str">
            <v>TOTAL FRF</v>
          </cell>
          <cell r="N242">
            <v>511187.80000000005</v>
          </cell>
        </row>
        <row r="243">
          <cell r="E243" t="str">
            <v>TOTAL NLG</v>
          </cell>
          <cell r="G243">
            <v>0</v>
          </cell>
          <cell r="L243" t="str">
            <v>TOTAL NLG</v>
          </cell>
          <cell r="N243">
            <v>0</v>
          </cell>
        </row>
        <row r="244">
          <cell r="E244" t="str">
            <v>TOTAL KLIT</v>
          </cell>
          <cell r="G244">
            <v>56923</v>
          </cell>
          <cell r="L244" t="str">
            <v>TOTAL KLIT</v>
          </cell>
          <cell r="N244">
            <v>494427.80220000009</v>
          </cell>
        </row>
        <row r="245">
          <cell r="E245" t="str">
            <v>TOTAL DEM</v>
          </cell>
          <cell r="G245">
            <v>0</v>
          </cell>
          <cell r="L245" t="str">
            <v>TOTAL DEM</v>
          </cell>
          <cell r="N245">
            <v>0</v>
          </cell>
        </row>
        <row r="247">
          <cell r="B247" t="str">
            <v>TOTAL USD</v>
          </cell>
          <cell r="E247" t="str">
            <v xml:space="preserve">/ 5 days = </v>
          </cell>
          <cell r="G247">
            <v>126461.43584229393</v>
          </cell>
          <cell r="H247">
            <v>632307.1792114696</v>
          </cell>
          <cell r="I247" t="str">
            <v>TOTAL USD</v>
          </cell>
          <cell r="L247" t="str">
            <v xml:space="preserve">/ 3 days = </v>
          </cell>
          <cell r="N247">
            <v>213499.89831672201</v>
          </cell>
          <cell r="O247">
            <v>640499.69495016604</v>
          </cell>
          <cell r="R247">
            <v>-8192.515738696442</v>
          </cell>
        </row>
        <row r="248">
          <cell r="R248">
            <v>-1.8917489796876907E-10</v>
          </cell>
        </row>
        <row r="251">
          <cell r="C251" t="str">
            <v>TRANSFER</v>
          </cell>
          <cell r="J251" t="str">
            <v>TARGET</v>
          </cell>
        </row>
        <row r="253">
          <cell r="B253" t="str">
            <v>DESCRIPTION</v>
          </cell>
          <cell r="C253" t="str">
            <v>UNIT</v>
          </cell>
          <cell r="D253" t="str">
            <v>UNIT</v>
          </cell>
          <cell r="E253" t="str">
            <v>currency</v>
          </cell>
          <cell r="F253" t="str">
            <v>QTY</v>
          </cell>
          <cell r="G253" t="str">
            <v xml:space="preserve">TOTAL </v>
          </cell>
          <cell r="H253" t="str">
            <v xml:space="preserve">TOTAL </v>
          </cell>
          <cell r="I253" t="str">
            <v>DESCRIPTION</v>
          </cell>
          <cell r="J253" t="str">
            <v>UNIT</v>
          </cell>
          <cell r="K253" t="str">
            <v>UNIT</v>
          </cell>
          <cell r="L253" t="str">
            <v>currency</v>
          </cell>
          <cell r="M253" t="str">
            <v>QTY</v>
          </cell>
          <cell r="N253" t="str">
            <v xml:space="preserve">TOTAL </v>
          </cell>
          <cell r="O253" t="str">
            <v xml:space="preserve">TOTAL </v>
          </cell>
          <cell r="P253" t="str">
            <v>CA</v>
          </cell>
          <cell r="R253" t="str">
            <v>VARIANCE</v>
          </cell>
        </row>
        <row r="254">
          <cell r="D254" t="str">
            <v>PRICE</v>
          </cell>
          <cell r="G254" t="str">
            <v>PRICE</v>
          </cell>
          <cell r="H254" t="str">
            <v>USD</v>
          </cell>
          <cell r="K254" t="str">
            <v>PRICE</v>
          </cell>
          <cell r="N254" t="str">
            <v>PRICE</v>
          </cell>
          <cell r="O254" t="str">
            <v>USD</v>
          </cell>
        </row>
        <row r="255">
          <cell r="B255" t="str">
            <v>SaiBOS 230 transit to site</v>
          </cell>
          <cell r="C255" t="str">
            <v>(0.7 days)</v>
          </cell>
          <cell r="I255" t="str">
            <v>SaiBOS 230 transit to site (0.8 + 0.4 day)</v>
          </cell>
        </row>
        <row r="256">
          <cell r="B256" t="str">
            <v>PERSONNEL BOS</v>
          </cell>
          <cell r="I256" t="str">
            <v>PERSONNEL BOS + SAIPEM</v>
          </cell>
        </row>
        <row r="257">
          <cell r="B257" t="str">
            <v>French</v>
          </cell>
          <cell r="C257">
            <v>0.7</v>
          </cell>
          <cell r="D257">
            <v>2395</v>
          </cell>
          <cell r="E257" t="str">
            <v>FRF</v>
          </cell>
          <cell r="F257">
            <v>10</v>
          </cell>
          <cell r="G257">
            <v>16765</v>
          </cell>
          <cell r="H257">
            <v>2704.0322580645161</v>
          </cell>
          <cell r="I257" t="str">
            <v>French</v>
          </cell>
          <cell r="J257">
            <v>1.2000000000000002</v>
          </cell>
          <cell r="K257">
            <v>2500</v>
          </cell>
          <cell r="L257" t="str">
            <v>FRF</v>
          </cell>
          <cell r="M257">
            <v>10</v>
          </cell>
          <cell r="N257">
            <v>30000.000000000004</v>
          </cell>
          <cell r="O257">
            <v>4937.0525796099737</v>
          </cell>
          <cell r="P257">
            <v>1101</v>
          </cell>
          <cell r="R257">
            <v>-2233.0203215454576</v>
          </cell>
        </row>
        <row r="258">
          <cell r="B258" t="str">
            <v>Portugese</v>
          </cell>
          <cell r="C258">
            <v>0.7</v>
          </cell>
          <cell r="D258">
            <v>157</v>
          </cell>
          <cell r="E258" t="str">
            <v>USD</v>
          </cell>
          <cell r="F258">
            <v>3</v>
          </cell>
          <cell r="G258">
            <v>329.7</v>
          </cell>
          <cell r="H258">
            <v>329.7</v>
          </cell>
          <cell r="I258" t="str">
            <v>Italian</v>
          </cell>
          <cell r="J258">
            <v>1.2</v>
          </cell>
          <cell r="K258">
            <v>630</v>
          </cell>
          <cell r="L258" t="str">
            <v>KLIT</v>
          </cell>
          <cell r="M258">
            <v>18</v>
          </cell>
          <cell r="N258">
            <v>13608</v>
          </cell>
          <cell r="O258">
            <v>7586.6798240479011</v>
          </cell>
          <cell r="P258">
            <v>1102</v>
          </cell>
          <cell r="R258">
            <v>-7256.9798240479013</v>
          </cell>
        </row>
        <row r="259">
          <cell r="B259" t="str">
            <v>Indian</v>
          </cell>
          <cell r="C259">
            <v>0.7</v>
          </cell>
          <cell r="D259">
            <v>148</v>
          </cell>
          <cell r="E259" t="str">
            <v>USD</v>
          </cell>
          <cell r="F259">
            <v>1</v>
          </cell>
          <cell r="G259">
            <v>103.6</v>
          </cell>
          <cell r="H259">
            <v>103.6</v>
          </cell>
          <cell r="I259" t="str">
            <v>Malesian</v>
          </cell>
          <cell r="J259">
            <v>1.2</v>
          </cell>
          <cell r="K259">
            <v>52</v>
          </cell>
          <cell r="L259" t="str">
            <v>USD</v>
          </cell>
          <cell r="M259">
            <v>20</v>
          </cell>
          <cell r="N259">
            <v>1248</v>
          </cell>
          <cell r="O259">
            <v>1248</v>
          </cell>
          <cell r="P259">
            <v>1104</v>
          </cell>
          <cell r="R259">
            <v>-1144.4000000000001</v>
          </cell>
        </row>
        <row r="260">
          <cell r="B260" t="str">
            <v>Senegalese</v>
          </cell>
          <cell r="C260">
            <v>0.7</v>
          </cell>
          <cell r="D260">
            <v>326</v>
          </cell>
          <cell r="E260" t="str">
            <v>FRF</v>
          </cell>
          <cell r="F260">
            <v>31</v>
          </cell>
          <cell r="G260">
            <v>7074.2</v>
          </cell>
          <cell r="H260">
            <v>1141</v>
          </cell>
          <cell r="I260" t="str">
            <v>Filipino</v>
          </cell>
          <cell r="J260">
            <v>1.2</v>
          </cell>
          <cell r="K260">
            <v>54</v>
          </cell>
          <cell r="L260" t="str">
            <v>USD</v>
          </cell>
          <cell r="M260">
            <v>35</v>
          </cell>
          <cell r="N260">
            <v>2268</v>
          </cell>
          <cell r="O260">
            <v>2268</v>
          </cell>
          <cell r="P260">
            <v>1104</v>
          </cell>
          <cell r="R260">
            <v>-1127</v>
          </cell>
        </row>
        <row r="261">
          <cell r="B261" t="str">
            <v>Nigerian</v>
          </cell>
          <cell r="C261">
            <v>0.7</v>
          </cell>
          <cell r="D261">
            <v>368</v>
          </cell>
          <cell r="E261" t="str">
            <v>FRF</v>
          </cell>
          <cell r="F261">
            <v>22</v>
          </cell>
          <cell r="G261">
            <v>5667.2</v>
          </cell>
          <cell r="H261">
            <v>914.0645161290322</v>
          </cell>
          <cell r="I261" t="str">
            <v>Portuguese</v>
          </cell>
          <cell r="J261">
            <v>1.2</v>
          </cell>
          <cell r="K261">
            <v>150</v>
          </cell>
          <cell r="L261" t="str">
            <v>USD</v>
          </cell>
          <cell r="M261">
            <v>1</v>
          </cell>
          <cell r="N261">
            <v>180</v>
          </cell>
          <cell r="O261">
            <v>180</v>
          </cell>
          <cell r="P261">
            <v>1104</v>
          </cell>
          <cell r="R261">
            <v>734.0645161290322</v>
          </cell>
        </row>
        <row r="262">
          <cell r="B262" t="str">
            <v>Asean</v>
          </cell>
          <cell r="G262">
            <v>0</v>
          </cell>
          <cell r="H262">
            <v>0</v>
          </cell>
          <cell r="I262" t="str">
            <v>Thai</v>
          </cell>
          <cell r="J262">
            <v>1.2</v>
          </cell>
          <cell r="K262">
            <v>56</v>
          </cell>
          <cell r="L262" t="str">
            <v>USD</v>
          </cell>
          <cell r="M262">
            <v>1</v>
          </cell>
          <cell r="N262">
            <v>67.2</v>
          </cell>
          <cell r="O262">
            <v>67.2</v>
          </cell>
          <cell r="P262">
            <v>1104</v>
          </cell>
          <cell r="R262">
            <v>-67.2</v>
          </cell>
        </row>
        <row r="263">
          <cell r="B263" t="str">
            <v>Congolese</v>
          </cell>
          <cell r="G263">
            <v>0</v>
          </cell>
          <cell r="H263">
            <v>0</v>
          </cell>
          <cell r="I263" t="str">
            <v>Indian</v>
          </cell>
          <cell r="J263">
            <v>1.2</v>
          </cell>
          <cell r="K263">
            <v>200</v>
          </cell>
          <cell r="L263" t="str">
            <v>USD</v>
          </cell>
          <cell r="M263">
            <v>7</v>
          </cell>
          <cell r="N263">
            <v>1680</v>
          </cell>
          <cell r="O263">
            <v>1680</v>
          </cell>
          <cell r="P263">
            <v>1104</v>
          </cell>
          <cell r="R263">
            <v>-1680</v>
          </cell>
        </row>
        <row r="264">
          <cell r="B264" t="str">
            <v>Malese</v>
          </cell>
          <cell r="C264">
            <v>0.7</v>
          </cell>
          <cell r="D264">
            <v>45</v>
          </cell>
          <cell r="E264" t="str">
            <v>USD</v>
          </cell>
          <cell r="F264">
            <v>4</v>
          </cell>
          <cell r="G264">
            <v>125.99999999999999</v>
          </cell>
          <cell r="H264">
            <v>125.99999999999999</v>
          </cell>
          <cell r="I264" t="str">
            <v>Senegalese</v>
          </cell>
          <cell r="J264">
            <v>1.2</v>
          </cell>
          <cell r="K264">
            <v>470</v>
          </cell>
          <cell r="L264" t="str">
            <v>FRF</v>
          </cell>
          <cell r="M264">
            <v>31</v>
          </cell>
          <cell r="N264">
            <v>17484</v>
          </cell>
          <cell r="O264">
            <v>2877.3142433966923</v>
          </cell>
          <cell r="P264">
            <v>1104</v>
          </cell>
          <cell r="R264">
            <v>-2751.3142433966923</v>
          </cell>
        </row>
        <row r="265">
          <cell r="B265" t="str">
            <v>Nigerian Weld</v>
          </cell>
          <cell r="C265">
            <v>0.7</v>
          </cell>
          <cell r="D265">
            <v>368</v>
          </cell>
          <cell r="E265" t="str">
            <v>FRF</v>
          </cell>
          <cell r="F265">
            <v>8</v>
          </cell>
          <cell r="G265">
            <v>2060.7999999999997</v>
          </cell>
          <cell r="H265">
            <v>332.38709677419348</v>
          </cell>
          <cell r="I265" t="str">
            <v>Argentins</v>
          </cell>
          <cell r="J265">
            <v>1.2</v>
          </cell>
          <cell r="K265">
            <v>200</v>
          </cell>
          <cell r="L265" t="str">
            <v>USD</v>
          </cell>
          <cell r="M265">
            <v>18</v>
          </cell>
          <cell r="N265">
            <v>4320</v>
          </cell>
          <cell r="O265">
            <v>4320</v>
          </cell>
          <cell r="P265">
            <v>1104</v>
          </cell>
          <cell r="R265">
            <v>-3987.6129032258063</v>
          </cell>
        </row>
        <row r="266">
          <cell r="F266">
            <v>79</v>
          </cell>
          <cell r="M266">
            <v>141</v>
          </cell>
        </row>
        <row r="267">
          <cell r="B267" t="str">
            <v>FUEL/LUB</v>
          </cell>
          <cell r="I267" t="str">
            <v>FUEL/LUB</v>
          </cell>
        </row>
        <row r="268">
          <cell r="B268" t="str">
            <v>Fuel (MT)</v>
          </cell>
          <cell r="C268">
            <v>0.7</v>
          </cell>
          <cell r="D268">
            <v>260</v>
          </cell>
          <cell r="E268" t="str">
            <v>USD</v>
          </cell>
          <cell r="F268">
            <v>4</v>
          </cell>
          <cell r="G268">
            <v>728</v>
          </cell>
          <cell r="H268">
            <v>728</v>
          </cell>
          <cell r="I268" t="str">
            <v>Fuel (MT)</v>
          </cell>
          <cell r="J268">
            <v>1.2</v>
          </cell>
          <cell r="K268">
            <v>340</v>
          </cell>
          <cell r="L268" t="str">
            <v>USD</v>
          </cell>
          <cell r="M268">
            <v>4</v>
          </cell>
          <cell r="N268">
            <v>1632</v>
          </cell>
          <cell r="O268">
            <v>1632</v>
          </cell>
          <cell r="P268">
            <v>3110</v>
          </cell>
          <cell r="R268">
            <v>-904</v>
          </cell>
        </row>
        <row r="269">
          <cell r="B269" t="str">
            <v>Lubricant (12% fuel)</v>
          </cell>
          <cell r="C269">
            <v>0.7</v>
          </cell>
          <cell r="D269">
            <v>31.2</v>
          </cell>
          <cell r="E269" t="str">
            <v>USD</v>
          </cell>
          <cell r="F269">
            <v>4</v>
          </cell>
          <cell r="G269">
            <v>87.36</v>
          </cell>
          <cell r="H269">
            <v>87.36</v>
          </cell>
          <cell r="I269" t="str">
            <v>Lubricant (12% fuel)</v>
          </cell>
          <cell r="J269">
            <v>1.2</v>
          </cell>
          <cell r="K269">
            <v>40.799999999999997</v>
          </cell>
          <cell r="L269" t="str">
            <v>USD</v>
          </cell>
          <cell r="M269">
            <v>4</v>
          </cell>
          <cell r="N269">
            <v>195.83999999999997</v>
          </cell>
          <cell r="O269">
            <v>195.83999999999997</v>
          </cell>
          <cell r="P269">
            <v>3110</v>
          </cell>
          <cell r="R269">
            <v>-108.47999999999998</v>
          </cell>
        </row>
        <row r="271">
          <cell r="B271" t="str">
            <v>STORE</v>
          </cell>
          <cell r="I271" t="str">
            <v>STORE</v>
          </cell>
        </row>
        <row r="272">
          <cell r="B272" t="str">
            <v>Store outgoing</v>
          </cell>
          <cell r="C272">
            <v>0.7</v>
          </cell>
          <cell r="D272">
            <v>1200</v>
          </cell>
          <cell r="E272" t="str">
            <v>USD</v>
          </cell>
          <cell r="F272">
            <v>1</v>
          </cell>
          <cell r="G272">
            <v>840</v>
          </cell>
          <cell r="H272">
            <v>840</v>
          </cell>
          <cell r="I272" t="str">
            <v>Store outgoing</v>
          </cell>
          <cell r="J272">
            <v>1.2</v>
          </cell>
          <cell r="K272">
            <v>2500</v>
          </cell>
          <cell r="L272" t="str">
            <v>USD</v>
          </cell>
          <cell r="M272">
            <v>1</v>
          </cell>
          <cell r="N272">
            <v>3000</v>
          </cell>
          <cell r="O272">
            <v>3000</v>
          </cell>
          <cell r="P272">
            <v>5150</v>
          </cell>
          <cell r="R272">
            <v>-2160</v>
          </cell>
        </row>
        <row r="273">
          <cell r="B273" t="str">
            <v>Local purchase</v>
          </cell>
          <cell r="C273">
            <v>0.7</v>
          </cell>
          <cell r="D273">
            <v>500</v>
          </cell>
          <cell r="E273" t="str">
            <v>USD</v>
          </cell>
          <cell r="F273">
            <v>1</v>
          </cell>
          <cell r="G273">
            <v>350</v>
          </cell>
          <cell r="H273">
            <v>350</v>
          </cell>
          <cell r="I273" t="str">
            <v>Local purchase</v>
          </cell>
          <cell r="J273">
            <v>1.2</v>
          </cell>
          <cell r="K273">
            <v>500</v>
          </cell>
          <cell r="L273" t="str">
            <v>USD</v>
          </cell>
          <cell r="M273">
            <v>1</v>
          </cell>
          <cell r="N273">
            <v>600</v>
          </cell>
          <cell r="O273">
            <v>600</v>
          </cell>
          <cell r="P273">
            <v>5150</v>
          </cell>
          <cell r="R273">
            <v>-250</v>
          </cell>
        </row>
        <row r="275">
          <cell r="B275" t="str">
            <v>INSURANCE</v>
          </cell>
          <cell r="I275" t="str">
            <v>INSURANCE</v>
          </cell>
        </row>
        <row r="276">
          <cell r="B276" t="str">
            <v>Work</v>
          </cell>
          <cell r="C276">
            <v>0.7</v>
          </cell>
          <cell r="D276">
            <v>110</v>
          </cell>
          <cell r="E276" t="str">
            <v>USD</v>
          </cell>
          <cell r="F276">
            <v>1</v>
          </cell>
          <cell r="G276">
            <v>77</v>
          </cell>
          <cell r="H276">
            <v>77</v>
          </cell>
          <cell r="I276" t="str">
            <v>Work</v>
          </cell>
          <cell r="J276">
            <v>1.2</v>
          </cell>
          <cell r="K276">
            <v>83</v>
          </cell>
          <cell r="L276" t="str">
            <v>USD</v>
          </cell>
          <cell r="M276">
            <v>1</v>
          </cell>
          <cell r="N276">
            <v>99.6</v>
          </cell>
          <cell r="O276">
            <v>99.6</v>
          </cell>
          <cell r="P276">
            <v>6730</v>
          </cell>
          <cell r="R276">
            <v>-22.599999999999994</v>
          </cell>
        </row>
        <row r="277">
          <cell r="B277" t="str">
            <v>Guinea Gulf towing</v>
          </cell>
          <cell r="C277">
            <v>0.7</v>
          </cell>
          <cell r="D277">
            <v>56</v>
          </cell>
          <cell r="E277" t="str">
            <v>USD</v>
          </cell>
          <cell r="F277">
            <v>1</v>
          </cell>
          <cell r="G277">
            <v>39.199999999999996</v>
          </cell>
          <cell r="H277">
            <v>39.199999999999996</v>
          </cell>
          <cell r="I277" t="str">
            <v>Guinea Gulf towing</v>
          </cell>
          <cell r="K277">
            <v>56</v>
          </cell>
          <cell r="L277" t="str">
            <v>USD</v>
          </cell>
          <cell r="M277">
            <v>1</v>
          </cell>
          <cell r="N277">
            <v>0</v>
          </cell>
          <cell r="O277">
            <v>0</v>
          </cell>
          <cell r="P277">
            <v>6730</v>
          </cell>
          <cell r="R277">
            <v>39.199999999999996</v>
          </cell>
        </row>
        <row r="279">
          <cell r="B279" t="str">
            <v>ANCHOR HANDLING TUG</v>
          </cell>
          <cell r="I279" t="str">
            <v>ANCHOR HANDLING TUG</v>
          </cell>
        </row>
        <row r="280">
          <cell r="B280" t="str">
            <v>Renting rate</v>
          </cell>
          <cell r="C280">
            <v>0.7</v>
          </cell>
          <cell r="D280">
            <v>7000</v>
          </cell>
          <cell r="E280" t="str">
            <v>USD</v>
          </cell>
          <cell r="F280">
            <v>1</v>
          </cell>
          <cell r="G280">
            <v>4900</v>
          </cell>
          <cell r="H280">
            <v>4900</v>
          </cell>
          <cell r="I280" t="str">
            <v>Renting rate</v>
          </cell>
          <cell r="J280">
            <v>1.2</v>
          </cell>
          <cell r="K280">
            <v>2900</v>
          </cell>
          <cell r="L280" t="str">
            <v>USD</v>
          </cell>
          <cell r="M280">
            <v>1</v>
          </cell>
          <cell r="N280">
            <v>3480</v>
          </cell>
          <cell r="O280">
            <v>3480</v>
          </cell>
          <cell r="P280">
            <v>4140</v>
          </cell>
          <cell r="R280">
            <v>1420</v>
          </cell>
        </row>
        <row r="281">
          <cell r="B281" t="str">
            <v>Insurance and Harbour fees (10%)</v>
          </cell>
          <cell r="C281">
            <v>0.7</v>
          </cell>
          <cell r="D281">
            <v>700</v>
          </cell>
          <cell r="E281" t="str">
            <v>USD</v>
          </cell>
          <cell r="F281">
            <v>1</v>
          </cell>
          <cell r="G281">
            <v>489.99999999999994</v>
          </cell>
          <cell r="H281">
            <v>489.99999999999994</v>
          </cell>
          <cell r="I281" t="str">
            <v>Insurance (5%)</v>
          </cell>
          <cell r="J281">
            <v>1.2</v>
          </cell>
          <cell r="K281">
            <v>145</v>
          </cell>
          <cell r="L281" t="str">
            <v>USD</v>
          </cell>
          <cell r="M281">
            <v>1</v>
          </cell>
          <cell r="N281">
            <v>174</v>
          </cell>
          <cell r="O281">
            <v>174</v>
          </cell>
          <cell r="P281">
            <v>6730</v>
          </cell>
          <cell r="R281">
            <v>315.99999999999994</v>
          </cell>
        </row>
        <row r="282">
          <cell r="B282" t="str">
            <v>Fuel (MT)</v>
          </cell>
          <cell r="C282">
            <v>0.7</v>
          </cell>
          <cell r="D282">
            <v>260</v>
          </cell>
          <cell r="E282" t="str">
            <v>USD</v>
          </cell>
          <cell r="F282">
            <v>12</v>
          </cell>
          <cell r="G282">
            <v>2184</v>
          </cell>
          <cell r="H282">
            <v>2184</v>
          </cell>
          <cell r="I282" t="str">
            <v>Fuel (MT)</v>
          </cell>
          <cell r="J282">
            <v>1.2</v>
          </cell>
          <cell r="K282">
            <v>340</v>
          </cell>
          <cell r="L282" t="str">
            <v>USD</v>
          </cell>
          <cell r="M282">
            <v>3.5</v>
          </cell>
          <cell r="N282">
            <v>1428</v>
          </cell>
          <cell r="O282">
            <v>1428</v>
          </cell>
          <cell r="P282">
            <v>3110</v>
          </cell>
          <cell r="R282">
            <v>756</v>
          </cell>
        </row>
        <row r="283">
          <cell r="B283" t="str">
            <v>Lubricants (12% Fuel)</v>
          </cell>
          <cell r="C283">
            <v>0.7</v>
          </cell>
          <cell r="D283">
            <v>31.2</v>
          </cell>
          <cell r="E283" t="str">
            <v>USD</v>
          </cell>
          <cell r="F283">
            <v>12</v>
          </cell>
          <cell r="G283">
            <v>262.08</v>
          </cell>
          <cell r="H283">
            <v>262.08</v>
          </cell>
          <cell r="I283" t="str">
            <v>Lubricants (12% Fuel)</v>
          </cell>
          <cell r="J283">
            <v>1.2</v>
          </cell>
          <cell r="K283">
            <v>40.799999999999997</v>
          </cell>
          <cell r="L283" t="str">
            <v>USD</v>
          </cell>
          <cell r="M283">
            <v>3.5</v>
          </cell>
          <cell r="N283">
            <v>171.35999999999999</v>
          </cell>
          <cell r="O283">
            <v>171.35999999999999</v>
          </cell>
          <cell r="P283">
            <v>3110</v>
          </cell>
          <cell r="R283">
            <v>90.72</v>
          </cell>
        </row>
        <row r="285">
          <cell r="I285" t="str">
            <v>ANCHOR HANDLING TUG (JDN)</v>
          </cell>
          <cell r="R285">
            <v>0</v>
          </cell>
        </row>
        <row r="286">
          <cell r="I286" t="str">
            <v>Dayrate (all inclusive)</v>
          </cell>
          <cell r="J286">
            <v>1.2</v>
          </cell>
          <cell r="K286">
            <v>5625</v>
          </cell>
          <cell r="L286" t="str">
            <v>USD</v>
          </cell>
          <cell r="M286">
            <v>1</v>
          </cell>
          <cell r="N286">
            <v>6750</v>
          </cell>
          <cell r="O286">
            <v>6750</v>
          </cell>
          <cell r="P286">
            <v>4140</v>
          </cell>
          <cell r="R286">
            <v>-6750</v>
          </cell>
        </row>
        <row r="288">
          <cell r="B288" t="str">
            <v>TELEPHONE FAX</v>
          </cell>
          <cell r="C288">
            <v>0.7</v>
          </cell>
          <cell r="D288">
            <v>2100</v>
          </cell>
          <cell r="E288" t="str">
            <v>FRF</v>
          </cell>
          <cell r="F288">
            <v>1</v>
          </cell>
          <cell r="G288">
            <v>1470</v>
          </cell>
          <cell r="H288">
            <v>237.09677419354838</v>
          </cell>
          <cell r="I288" t="str">
            <v>TELEPHONE FAX</v>
          </cell>
          <cell r="J288">
            <v>1.2</v>
          </cell>
          <cell r="K288">
            <v>6820</v>
          </cell>
          <cell r="L288" t="str">
            <v>FRF</v>
          </cell>
          <cell r="M288">
            <v>1</v>
          </cell>
          <cell r="N288">
            <v>8184</v>
          </cell>
          <cell r="O288">
            <v>1346.8279437176006</v>
          </cell>
          <cell r="P288">
            <v>6350</v>
          </cell>
          <cell r="R288">
            <v>-1109.7311695240523</v>
          </cell>
        </row>
        <row r="290">
          <cell r="B290" t="str">
            <v xml:space="preserve">CATERING </v>
          </cell>
          <cell r="C290">
            <v>0.7</v>
          </cell>
          <cell r="D290">
            <v>25</v>
          </cell>
          <cell r="E290" t="str">
            <v>USD</v>
          </cell>
          <cell r="F290">
            <v>102</v>
          </cell>
          <cell r="G290">
            <v>1785</v>
          </cell>
          <cell r="H290">
            <v>1785</v>
          </cell>
          <cell r="I290" t="str">
            <v xml:space="preserve">CATERING </v>
          </cell>
          <cell r="J290">
            <v>1.2</v>
          </cell>
          <cell r="K290">
            <v>25</v>
          </cell>
          <cell r="L290" t="str">
            <v>USD</v>
          </cell>
          <cell r="M290">
            <v>145</v>
          </cell>
          <cell r="N290">
            <v>4350</v>
          </cell>
          <cell r="O290">
            <v>4350</v>
          </cell>
          <cell r="P290">
            <v>1530</v>
          </cell>
          <cell r="R290">
            <v>-2565</v>
          </cell>
        </row>
        <row r="291">
          <cell r="B291" t="str">
            <v>company representative</v>
          </cell>
          <cell r="F291">
            <v>2</v>
          </cell>
          <cell r="H291">
            <v>0</v>
          </cell>
          <cell r="I291" t="str">
            <v>company representative</v>
          </cell>
          <cell r="O291">
            <v>0</v>
          </cell>
        </row>
        <row r="293">
          <cell r="B293" t="str">
            <v>SUB-CONTRACTORS</v>
          </cell>
          <cell r="I293" t="str">
            <v>SUB-CONTRACTORS</v>
          </cell>
        </row>
        <row r="294">
          <cell r="B294" t="str">
            <v>Posit personnel</v>
          </cell>
          <cell r="C294">
            <v>0.7</v>
          </cell>
          <cell r="D294">
            <v>338</v>
          </cell>
          <cell r="E294" t="str">
            <v>USD</v>
          </cell>
          <cell r="F294">
            <v>3</v>
          </cell>
          <cell r="G294">
            <v>709.8</v>
          </cell>
          <cell r="H294">
            <v>709.8</v>
          </cell>
          <cell r="I294" t="str">
            <v>Posit personnel</v>
          </cell>
          <cell r="J294">
            <v>1.2</v>
          </cell>
          <cell r="K294">
            <v>337.5</v>
          </cell>
          <cell r="L294" t="str">
            <v>USD</v>
          </cell>
          <cell r="M294">
            <v>4</v>
          </cell>
          <cell r="N294">
            <v>1620</v>
          </cell>
          <cell r="O294">
            <v>1620</v>
          </cell>
          <cell r="P294">
            <v>8370</v>
          </cell>
          <cell r="R294">
            <v>-910.2</v>
          </cell>
        </row>
        <row r="295">
          <cell r="B295" t="str">
            <v>Posit material</v>
          </cell>
          <cell r="C295">
            <v>0.7</v>
          </cell>
          <cell r="D295">
            <v>1530</v>
          </cell>
          <cell r="E295" t="str">
            <v>USD</v>
          </cell>
          <cell r="F295">
            <v>1</v>
          </cell>
          <cell r="G295">
            <v>1071</v>
          </cell>
          <cell r="H295">
            <v>1071</v>
          </cell>
          <cell r="I295" t="str">
            <v>Posit material</v>
          </cell>
          <cell r="J295">
            <v>1.2</v>
          </cell>
          <cell r="K295">
            <v>1987</v>
          </cell>
          <cell r="L295" t="str">
            <v>USD</v>
          </cell>
          <cell r="M295">
            <v>1</v>
          </cell>
          <cell r="N295">
            <v>2384.4</v>
          </cell>
          <cell r="O295">
            <v>2384.4</v>
          </cell>
          <cell r="P295">
            <v>8370</v>
          </cell>
          <cell r="R295">
            <v>-1313.4</v>
          </cell>
        </row>
        <row r="296">
          <cell r="B296" t="str">
            <v>NDT personnel</v>
          </cell>
          <cell r="C296">
            <v>0.7</v>
          </cell>
          <cell r="D296">
            <v>26</v>
          </cell>
          <cell r="E296" t="str">
            <v>USD</v>
          </cell>
          <cell r="F296">
            <v>4</v>
          </cell>
          <cell r="G296">
            <v>72.8</v>
          </cell>
          <cell r="H296">
            <v>72.8</v>
          </cell>
          <cell r="I296" t="str">
            <v>NDT personnel</v>
          </cell>
          <cell r="J296">
            <v>1.2</v>
          </cell>
          <cell r="K296">
            <v>46</v>
          </cell>
          <cell r="L296" t="str">
            <v>USD</v>
          </cell>
          <cell r="M296">
            <v>4</v>
          </cell>
          <cell r="N296">
            <v>220.79999999999998</v>
          </cell>
          <cell r="O296">
            <v>220.79999999999998</v>
          </cell>
          <cell r="P296">
            <v>8440</v>
          </cell>
          <cell r="R296">
            <v>-148</v>
          </cell>
        </row>
        <row r="297">
          <cell r="B297" t="str">
            <v>NDT personnel</v>
          </cell>
          <cell r="C297">
            <v>0.7</v>
          </cell>
          <cell r="D297">
            <v>346</v>
          </cell>
          <cell r="E297" t="str">
            <v>KLIT</v>
          </cell>
          <cell r="F297">
            <v>4</v>
          </cell>
          <cell r="G297">
            <v>968.8</v>
          </cell>
          <cell r="H297">
            <v>538.22222222222217</v>
          </cell>
          <cell r="I297" t="str">
            <v>NDT personnel</v>
          </cell>
          <cell r="J297">
            <v>1.2</v>
          </cell>
          <cell r="K297">
            <v>708</v>
          </cell>
          <cell r="L297" t="str">
            <v>KLIT</v>
          </cell>
          <cell r="M297">
            <v>2</v>
          </cell>
          <cell r="N297">
            <v>1699.2</v>
          </cell>
          <cell r="O297">
            <v>947.3314489287327</v>
          </cell>
          <cell r="P297">
            <v>8440</v>
          </cell>
          <cell r="R297">
            <v>-409.10922670651053</v>
          </cell>
        </row>
        <row r="298">
          <cell r="B298" t="str">
            <v>NDT material</v>
          </cell>
          <cell r="C298">
            <v>0.7</v>
          </cell>
          <cell r="D298">
            <v>100</v>
          </cell>
          <cell r="E298" t="str">
            <v>USD</v>
          </cell>
          <cell r="F298">
            <v>1</v>
          </cell>
          <cell r="G298">
            <v>70</v>
          </cell>
          <cell r="H298">
            <v>70</v>
          </cell>
          <cell r="I298" t="str">
            <v>NDT material</v>
          </cell>
          <cell r="J298">
            <v>1.2</v>
          </cell>
          <cell r="K298">
            <v>441</v>
          </cell>
          <cell r="L298" t="str">
            <v>USD</v>
          </cell>
          <cell r="M298">
            <v>1</v>
          </cell>
          <cell r="N298">
            <v>529.19999999999993</v>
          </cell>
          <cell r="O298">
            <v>529.19999999999993</v>
          </cell>
          <cell r="P298">
            <v>8440</v>
          </cell>
          <cell r="R298">
            <v>-459.19999999999993</v>
          </cell>
        </row>
        <row r="299">
          <cell r="B299" t="str">
            <v>Diving personnel</v>
          </cell>
          <cell r="C299">
            <v>0.7</v>
          </cell>
          <cell r="D299">
            <v>259</v>
          </cell>
          <cell r="E299" t="str">
            <v>USD</v>
          </cell>
          <cell r="F299">
            <v>9</v>
          </cell>
          <cell r="G299">
            <v>1631.6999999999998</v>
          </cell>
          <cell r="H299">
            <v>1631.6999999999998</v>
          </cell>
          <cell r="I299" t="str">
            <v>Diving personnel</v>
          </cell>
          <cell r="J299">
            <v>1.2</v>
          </cell>
          <cell r="K299">
            <v>389</v>
          </cell>
          <cell r="L299" t="str">
            <v>USD</v>
          </cell>
          <cell r="M299">
            <v>6</v>
          </cell>
          <cell r="N299">
            <v>2800.7999999999997</v>
          </cell>
          <cell r="O299">
            <v>2800.7999999999997</v>
          </cell>
          <cell r="P299">
            <v>8380</v>
          </cell>
          <cell r="R299">
            <v>-1169.0999999999999</v>
          </cell>
        </row>
        <row r="300">
          <cell r="B300" t="str">
            <v>Diving material</v>
          </cell>
          <cell r="C300">
            <v>0.7</v>
          </cell>
          <cell r="D300">
            <v>800</v>
          </cell>
          <cell r="E300" t="str">
            <v>USD</v>
          </cell>
          <cell r="F300">
            <v>1</v>
          </cell>
          <cell r="G300">
            <v>560</v>
          </cell>
          <cell r="H300">
            <v>560</v>
          </cell>
          <cell r="I300" t="str">
            <v>Diving material</v>
          </cell>
          <cell r="K300">
            <v>800</v>
          </cell>
          <cell r="L300" t="str">
            <v>USD</v>
          </cell>
          <cell r="M300">
            <v>1</v>
          </cell>
          <cell r="N300">
            <v>0</v>
          </cell>
          <cell r="O300">
            <v>0</v>
          </cell>
          <cell r="P300">
            <v>8380</v>
          </cell>
          <cell r="R300">
            <v>560</v>
          </cell>
        </row>
        <row r="301">
          <cell r="B301" t="str">
            <v>Weather forecast reports</v>
          </cell>
          <cell r="C301">
            <v>0.7</v>
          </cell>
          <cell r="D301">
            <v>300</v>
          </cell>
          <cell r="E301" t="str">
            <v>USD</v>
          </cell>
          <cell r="F301">
            <v>1</v>
          </cell>
          <cell r="G301">
            <v>210</v>
          </cell>
          <cell r="H301">
            <v>210</v>
          </cell>
          <cell r="I301" t="str">
            <v>Weather forecast reports</v>
          </cell>
          <cell r="J301">
            <v>1.2</v>
          </cell>
          <cell r="K301">
            <v>300</v>
          </cell>
          <cell r="L301" t="str">
            <v>USD</v>
          </cell>
          <cell r="M301">
            <v>1</v>
          </cell>
          <cell r="N301">
            <v>360</v>
          </cell>
          <cell r="O301">
            <v>360</v>
          </cell>
          <cell r="P301">
            <v>8290</v>
          </cell>
          <cell r="R301">
            <v>-150</v>
          </cell>
        </row>
        <row r="302">
          <cell r="B302" t="str">
            <v>FJC personnel</v>
          </cell>
          <cell r="C302">
            <v>0.7</v>
          </cell>
          <cell r="D302">
            <v>375</v>
          </cell>
          <cell r="E302" t="str">
            <v>USD</v>
          </cell>
          <cell r="F302">
            <v>2</v>
          </cell>
          <cell r="G302">
            <v>525</v>
          </cell>
          <cell r="H302">
            <v>525</v>
          </cell>
          <cell r="I302" t="str">
            <v>FJC personnel</v>
          </cell>
          <cell r="J302">
            <v>1.2</v>
          </cell>
          <cell r="K302">
            <v>350</v>
          </cell>
          <cell r="L302" t="str">
            <v>USD</v>
          </cell>
          <cell r="M302">
            <v>2</v>
          </cell>
          <cell r="N302">
            <v>840</v>
          </cell>
          <cell r="O302">
            <v>840</v>
          </cell>
          <cell r="P302">
            <v>8470</v>
          </cell>
          <cell r="R302">
            <v>-315</v>
          </cell>
        </row>
        <row r="303">
          <cell r="B303" t="str">
            <v>FJC material</v>
          </cell>
          <cell r="C303">
            <v>0.7</v>
          </cell>
          <cell r="D303">
            <v>500</v>
          </cell>
          <cell r="E303" t="str">
            <v>USD</v>
          </cell>
          <cell r="F303">
            <v>1</v>
          </cell>
          <cell r="G303">
            <v>350</v>
          </cell>
          <cell r="H303">
            <v>350</v>
          </cell>
          <cell r="I303" t="str">
            <v>FJC equipment</v>
          </cell>
          <cell r="J303">
            <v>1.2</v>
          </cell>
          <cell r="K303">
            <v>33</v>
          </cell>
          <cell r="L303" t="str">
            <v>USD</v>
          </cell>
          <cell r="M303">
            <v>1</v>
          </cell>
          <cell r="N303">
            <v>39.6</v>
          </cell>
          <cell r="O303">
            <v>39.6</v>
          </cell>
          <cell r="P303">
            <v>8470</v>
          </cell>
          <cell r="R303">
            <v>310.39999999999998</v>
          </cell>
        </row>
        <row r="305">
          <cell r="B305" t="str">
            <v>SUPPLY ASSISTANCE</v>
          </cell>
          <cell r="I305" t="str">
            <v>SUPPLY ASSISTANCE</v>
          </cell>
        </row>
        <row r="306">
          <cell r="B306" t="str">
            <v>Renting rate</v>
          </cell>
          <cell r="C306">
            <v>0.7</v>
          </cell>
          <cell r="D306">
            <v>2500</v>
          </cell>
          <cell r="E306" t="str">
            <v>USD</v>
          </cell>
          <cell r="F306">
            <v>1</v>
          </cell>
          <cell r="G306">
            <v>1750</v>
          </cell>
          <cell r="H306">
            <v>1750</v>
          </cell>
          <cell r="I306" t="str">
            <v>Renting rate</v>
          </cell>
          <cell r="J306">
            <v>1.2</v>
          </cell>
          <cell r="K306">
            <v>4100</v>
          </cell>
          <cell r="L306" t="str">
            <v>USD</v>
          </cell>
          <cell r="M306">
            <v>1</v>
          </cell>
          <cell r="N306">
            <v>4920</v>
          </cell>
          <cell r="O306">
            <v>4920</v>
          </cell>
          <cell r="P306">
            <v>4140</v>
          </cell>
          <cell r="R306">
            <v>-3170</v>
          </cell>
        </row>
        <row r="307">
          <cell r="B307" t="str">
            <v>Insurance and Harbour fees (10%)</v>
          </cell>
          <cell r="C307">
            <v>0.7</v>
          </cell>
          <cell r="D307">
            <v>250</v>
          </cell>
          <cell r="E307" t="str">
            <v>USD</v>
          </cell>
          <cell r="F307">
            <v>1</v>
          </cell>
          <cell r="G307">
            <v>175</v>
          </cell>
          <cell r="H307">
            <v>175</v>
          </cell>
          <cell r="I307" t="str">
            <v>Insurance (5%)</v>
          </cell>
          <cell r="J307">
            <v>1.2</v>
          </cell>
          <cell r="K307">
            <v>205</v>
          </cell>
          <cell r="L307" t="str">
            <v>USD</v>
          </cell>
          <cell r="M307">
            <v>1</v>
          </cell>
          <cell r="N307">
            <v>246</v>
          </cell>
          <cell r="O307">
            <v>246</v>
          </cell>
          <cell r="P307">
            <v>6730</v>
          </cell>
          <cell r="R307">
            <v>-71</v>
          </cell>
        </row>
        <row r="308">
          <cell r="B308" t="str">
            <v>Fuel (MT)</v>
          </cell>
          <cell r="C308">
            <v>0.7</v>
          </cell>
          <cell r="D308">
            <v>260</v>
          </cell>
          <cell r="E308" t="str">
            <v>USD</v>
          </cell>
          <cell r="F308">
            <v>5</v>
          </cell>
          <cell r="G308">
            <v>909.99999999999989</v>
          </cell>
          <cell r="H308">
            <v>909.99999999999989</v>
          </cell>
          <cell r="I308" t="str">
            <v>Fuel (MT)</v>
          </cell>
          <cell r="J308">
            <v>1.2</v>
          </cell>
          <cell r="K308">
            <v>340</v>
          </cell>
          <cell r="L308" t="str">
            <v>USD</v>
          </cell>
          <cell r="M308">
            <v>2.7</v>
          </cell>
          <cell r="N308">
            <v>1101.6000000000001</v>
          </cell>
          <cell r="O308">
            <v>1101.6000000000001</v>
          </cell>
          <cell r="P308">
            <v>3110</v>
          </cell>
          <cell r="R308">
            <v>-191.60000000000025</v>
          </cell>
        </row>
        <row r="309">
          <cell r="B309" t="str">
            <v>Lubricants (12% Fuel)</v>
          </cell>
          <cell r="C309">
            <v>0.7</v>
          </cell>
          <cell r="D309">
            <v>31.2</v>
          </cell>
          <cell r="E309" t="str">
            <v>USD</v>
          </cell>
          <cell r="F309">
            <v>5</v>
          </cell>
          <cell r="G309">
            <v>109.19999999999999</v>
          </cell>
          <cell r="H309">
            <v>109.19999999999999</v>
          </cell>
          <cell r="I309" t="str">
            <v>Lubricants (12% Fuel)</v>
          </cell>
          <cell r="J309">
            <v>1.2</v>
          </cell>
          <cell r="K309">
            <v>40.799999999999997</v>
          </cell>
          <cell r="L309" t="str">
            <v>USD</v>
          </cell>
          <cell r="M309">
            <v>2.7</v>
          </cell>
          <cell r="N309">
            <v>132.19199999999998</v>
          </cell>
          <cell r="O309">
            <v>132.19199999999998</v>
          </cell>
          <cell r="P309">
            <v>3110</v>
          </cell>
          <cell r="R309">
            <v>-22.99199999999999</v>
          </cell>
        </row>
        <row r="311">
          <cell r="B311" t="str">
            <v>DMA RENTING</v>
          </cell>
          <cell r="I311" t="str">
            <v>DMA RENTING</v>
          </cell>
        </row>
        <row r="312">
          <cell r="B312" t="str">
            <v>Bare boat</v>
          </cell>
          <cell r="C312">
            <v>0.7</v>
          </cell>
          <cell r="D312">
            <v>10000</v>
          </cell>
          <cell r="E312" t="str">
            <v>USD</v>
          </cell>
          <cell r="F312">
            <v>1</v>
          </cell>
          <cell r="G312">
            <v>7000</v>
          </cell>
          <cell r="H312">
            <v>7000</v>
          </cell>
          <cell r="I312" t="str">
            <v>Bare boat</v>
          </cell>
          <cell r="J312">
            <v>1.2</v>
          </cell>
          <cell r="K312">
            <v>10000</v>
          </cell>
          <cell r="L312" t="str">
            <v>USD</v>
          </cell>
          <cell r="M312">
            <v>1</v>
          </cell>
          <cell r="N312">
            <v>12000</v>
          </cell>
          <cell r="O312">
            <v>12000</v>
          </cell>
          <cell r="P312">
            <v>4010</v>
          </cell>
          <cell r="R312">
            <v>-5000</v>
          </cell>
        </row>
        <row r="313">
          <cell r="R313">
            <v>0</v>
          </cell>
        </row>
        <row r="315">
          <cell r="R315">
            <v>0</v>
          </cell>
        </row>
        <row r="317">
          <cell r="E317" t="str">
            <v>TOTAL USD</v>
          </cell>
          <cell r="G317">
            <v>27446.44</v>
          </cell>
          <cell r="L317" t="str">
            <v>TOTAL USD</v>
          </cell>
          <cell r="N317">
            <v>58838.592000000004</v>
          </cell>
        </row>
        <row r="318">
          <cell r="E318" t="str">
            <v>TOTAL FRF</v>
          </cell>
          <cell r="G318">
            <v>33037.199999999997</v>
          </cell>
          <cell r="L318" t="str">
            <v>TOTAL FRF</v>
          </cell>
          <cell r="N318">
            <v>55668</v>
          </cell>
        </row>
        <row r="319">
          <cell r="E319" t="str">
            <v>TOTAL NLG</v>
          </cell>
          <cell r="G319">
            <v>0</v>
          </cell>
          <cell r="L319" t="str">
            <v>TOTAL NLG</v>
          </cell>
          <cell r="N319">
            <v>0</v>
          </cell>
        </row>
        <row r="320">
          <cell r="E320" t="str">
            <v>TOTAL KLIT</v>
          </cell>
          <cell r="G320">
            <v>968.8</v>
          </cell>
          <cell r="L320" t="str">
            <v>TOTAL KLIT</v>
          </cell>
          <cell r="N320">
            <v>15307.2</v>
          </cell>
        </row>
        <row r="321">
          <cell r="E321" t="str">
            <v>TOTAL DEM</v>
          </cell>
          <cell r="G321">
            <v>0</v>
          </cell>
          <cell r="L321" t="str">
            <v>TOTAL DEM</v>
          </cell>
          <cell r="N321">
            <v>0</v>
          </cell>
        </row>
        <row r="323">
          <cell r="B323" t="str">
            <v>TOTAL USD</v>
          </cell>
          <cell r="E323" t="str">
            <v xml:space="preserve">/ 0,7 days = </v>
          </cell>
          <cell r="G323">
            <v>47590.346953405016</v>
          </cell>
          <cell r="H323">
            <v>33313.242867383509</v>
          </cell>
          <cell r="I323" t="str">
            <v>TOTAL USD</v>
          </cell>
          <cell r="L323" t="str">
            <v xml:space="preserve">/ 1.2 days = </v>
          </cell>
          <cell r="N323">
            <v>63778.165033084078</v>
          </cell>
          <cell r="O323">
            <v>76533.798039700894</v>
          </cell>
          <cell r="R323">
            <v>-43220.555172317385</v>
          </cell>
        </row>
        <row r="324">
          <cell r="R324">
            <v>0</v>
          </cell>
        </row>
        <row r="327">
          <cell r="C327" t="str">
            <v>TRANSFER</v>
          </cell>
          <cell r="J327" t="str">
            <v>TARGET</v>
          </cell>
        </row>
        <row r="329">
          <cell r="B329" t="str">
            <v>DESCRIPTION</v>
          </cell>
          <cell r="C329" t="str">
            <v>UNIT</v>
          </cell>
          <cell r="D329" t="str">
            <v>UNIT</v>
          </cell>
          <cell r="E329" t="str">
            <v>currency</v>
          </cell>
          <cell r="F329" t="str">
            <v>QTY</v>
          </cell>
          <cell r="G329" t="str">
            <v xml:space="preserve">TOTAL </v>
          </cell>
          <cell r="H329" t="str">
            <v xml:space="preserve">TOTAL </v>
          </cell>
          <cell r="I329" t="str">
            <v>DESCRIPTION</v>
          </cell>
          <cell r="J329" t="str">
            <v>UNIT</v>
          </cell>
          <cell r="K329" t="str">
            <v>UNIT</v>
          </cell>
          <cell r="L329" t="str">
            <v>currency</v>
          </cell>
          <cell r="M329" t="str">
            <v>QTY</v>
          </cell>
          <cell r="N329" t="str">
            <v xml:space="preserve">TOTAL </v>
          </cell>
          <cell r="O329" t="str">
            <v xml:space="preserve">TOTAL </v>
          </cell>
          <cell r="P329" t="str">
            <v>CA</v>
          </cell>
          <cell r="R329" t="str">
            <v>VARIANCE</v>
          </cell>
        </row>
        <row r="330">
          <cell r="D330" t="str">
            <v>PRICE</v>
          </cell>
          <cell r="G330" t="str">
            <v>PRICE</v>
          </cell>
          <cell r="H330" t="str">
            <v>USD</v>
          </cell>
          <cell r="K330" t="str">
            <v>PRICE</v>
          </cell>
          <cell r="N330" t="str">
            <v>PRICE</v>
          </cell>
          <cell r="O330" t="str">
            <v>USD</v>
          </cell>
        </row>
        <row r="331">
          <cell r="B331" t="str">
            <v>SaiBOS 230 laying operation</v>
          </cell>
          <cell r="C331" t="str">
            <v>(50.4 days)</v>
          </cell>
          <cell r="I331" t="str">
            <v>SaiBOS 230 laying operation (50.2 days)</v>
          </cell>
        </row>
        <row r="332">
          <cell r="B332" t="str">
            <v>PERSONNEL BOS</v>
          </cell>
          <cell r="I332" t="str">
            <v>PERSONNEL BOS + SAIPEM</v>
          </cell>
        </row>
        <row r="333">
          <cell r="B333" t="str">
            <v>French</v>
          </cell>
          <cell r="C333">
            <v>50.4</v>
          </cell>
          <cell r="D333">
            <v>2395</v>
          </cell>
          <cell r="E333" t="str">
            <v>FRF</v>
          </cell>
          <cell r="F333">
            <v>10</v>
          </cell>
          <cell r="G333">
            <v>1207080</v>
          </cell>
          <cell r="H333">
            <v>194690.32258064515</v>
          </cell>
          <cell r="I333" t="str">
            <v>French</v>
          </cell>
          <cell r="J333">
            <v>50.2</v>
          </cell>
          <cell r="K333">
            <v>2500</v>
          </cell>
          <cell r="L333" t="str">
            <v>FRF</v>
          </cell>
          <cell r="M333">
            <v>10</v>
          </cell>
          <cell r="N333">
            <v>1255000</v>
          </cell>
          <cell r="O333">
            <v>206533.3662470172</v>
          </cell>
          <cell r="P333">
            <v>1101</v>
          </cell>
          <cell r="R333">
            <v>-11843.043666372047</v>
          </cell>
        </row>
        <row r="334">
          <cell r="B334" t="str">
            <v>Portugese</v>
          </cell>
          <cell r="C334">
            <v>50.4</v>
          </cell>
          <cell r="D334">
            <v>157</v>
          </cell>
          <cell r="E334" t="str">
            <v>USD</v>
          </cell>
          <cell r="F334">
            <v>3</v>
          </cell>
          <cell r="G334">
            <v>23738.399999999998</v>
          </cell>
          <cell r="H334">
            <v>23738.399999999998</v>
          </cell>
          <cell r="I334" t="str">
            <v>Italian</v>
          </cell>
          <cell r="J334">
            <v>50.2</v>
          </cell>
          <cell r="K334">
            <v>630</v>
          </cell>
          <cell r="L334" t="str">
            <v>KLIT</v>
          </cell>
          <cell r="M334">
            <v>18</v>
          </cell>
          <cell r="N334">
            <v>569268</v>
          </cell>
          <cell r="O334">
            <v>317376.10597267054</v>
          </cell>
          <cell r="P334">
            <v>1102</v>
          </cell>
          <cell r="R334">
            <v>-293637.70597267052</v>
          </cell>
        </row>
        <row r="335">
          <cell r="B335" t="str">
            <v>Indian</v>
          </cell>
          <cell r="C335">
            <v>50.4</v>
          </cell>
          <cell r="D335">
            <v>148</v>
          </cell>
          <cell r="E335" t="str">
            <v>USD</v>
          </cell>
          <cell r="F335">
            <v>1</v>
          </cell>
          <cell r="G335">
            <v>7459.2</v>
          </cell>
          <cell r="H335">
            <v>7459.2</v>
          </cell>
          <cell r="I335" t="str">
            <v>Malesian</v>
          </cell>
          <cell r="J335">
            <v>50.2</v>
          </cell>
          <cell r="K335">
            <v>52</v>
          </cell>
          <cell r="L335" t="str">
            <v>USD</v>
          </cell>
          <cell r="M335">
            <v>20</v>
          </cell>
          <cell r="N335">
            <v>52208</v>
          </cell>
          <cell r="O335">
            <v>52208</v>
          </cell>
          <cell r="P335">
            <v>1104</v>
          </cell>
          <cell r="R335">
            <v>-44748.800000000003</v>
          </cell>
        </row>
        <row r="336">
          <cell r="B336" t="str">
            <v>Senegalese</v>
          </cell>
          <cell r="C336">
            <v>50.4</v>
          </cell>
          <cell r="D336">
            <v>326</v>
          </cell>
          <cell r="E336" t="str">
            <v>FRF</v>
          </cell>
          <cell r="F336">
            <v>31</v>
          </cell>
          <cell r="G336">
            <v>509342.39999999997</v>
          </cell>
          <cell r="H336">
            <v>82151.999999999985</v>
          </cell>
          <cell r="I336" t="str">
            <v>Filipino</v>
          </cell>
          <cell r="J336">
            <v>50.2</v>
          </cell>
          <cell r="K336">
            <v>54</v>
          </cell>
          <cell r="L336" t="str">
            <v>USD</v>
          </cell>
          <cell r="M336">
            <v>35</v>
          </cell>
          <cell r="N336">
            <v>94878</v>
          </cell>
          <cell r="O336">
            <v>94878</v>
          </cell>
          <cell r="P336">
            <v>1104</v>
          </cell>
          <cell r="R336">
            <v>-12726.000000000015</v>
          </cell>
        </row>
        <row r="337">
          <cell r="B337" t="str">
            <v>Nigerian</v>
          </cell>
          <cell r="C337">
            <v>50.4</v>
          </cell>
          <cell r="D337">
            <v>368</v>
          </cell>
          <cell r="E337" t="str">
            <v>FRF</v>
          </cell>
          <cell r="F337">
            <v>22</v>
          </cell>
          <cell r="G337">
            <v>408038.39999999997</v>
          </cell>
          <cell r="H337">
            <v>65812.645161290318</v>
          </cell>
          <cell r="I337" t="str">
            <v>Portuguese</v>
          </cell>
          <cell r="J337">
            <v>50.2</v>
          </cell>
          <cell r="K337">
            <v>150</v>
          </cell>
          <cell r="L337" t="str">
            <v>USD</v>
          </cell>
          <cell r="M337">
            <v>1</v>
          </cell>
          <cell r="N337">
            <v>7530</v>
          </cell>
          <cell r="O337">
            <v>7530</v>
          </cell>
          <cell r="P337">
            <v>1104</v>
          </cell>
          <cell r="R337">
            <v>58282.645161290318</v>
          </cell>
        </row>
        <row r="338">
          <cell r="B338" t="str">
            <v>Asean</v>
          </cell>
          <cell r="C338">
            <v>50.4</v>
          </cell>
          <cell r="D338">
            <v>186</v>
          </cell>
          <cell r="E338" t="str">
            <v>USD</v>
          </cell>
          <cell r="F338">
            <v>0</v>
          </cell>
          <cell r="G338">
            <v>0</v>
          </cell>
          <cell r="H338">
            <v>0</v>
          </cell>
          <cell r="I338" t="str">
            <v>Thai</v>
          </cell>
          <cell r="J338">
            <v>50.2</v>
          </cell>
          <cell r="K338">
            <v>56</v>
          </cell>
          <cell r="L338" t="str">
            <v>USD</v>
          </cell>
          <cell r="M338">
            <v>1</v>
          </cell>
          <cell r="N338">
            <v>2811.2000000000003</v>
          </cell>
          <cell r="O338">
            <v>2811.2000000000003</v>
          </cell>
          <cell r="P338">
            <v>1104</v>
          </cell>
          <cell r="R338">
            <v>-2811.2000000000003</v>
          </cell>
        </row>
        <row r="339">
          <cell r="B339" t="str">
            <v>Congolese</v>
          </cell>
          <cell r="C339">
            <v>50.4</v>
          </cell>
          <cell r="D339">
            <v>416</v>
          </cell>
          <cell r="E339" t="str">
            <v>FRF</v>
          </cell>
          <cell r="F339">
            <v>0</v>
          </cell>
          <cell r="G339">
            <v>0</v>
          </cell>
          <cell r="H339">
            <v>0</v>
          </cell>
          <cell r="I339" t="str">
            <v>Indian</v>
          </cell>
          <cell r="J339">
            <v>50.2</v>
          </cell>
          <cell r="K339">
            <v>200</v>
          </cell>
          <cell r="L339" t="str">
            <v>USD</v>
          </cell>
          <cell r="M339">
            <v>7</v>
          </cell>
          <cell r="N339">
            <v>70280</v>
          </cell>
          <cell r="O339">
            <v>70280</v>
          </cell>
          <cell r="P339">
            <v>1104</v>
          </cell>
          <cell r="R339">
            <v>-70280</v>
          </cell>
        </row>
        <row r="340">
          <cell r="B340" t="str">
            <v>Malese</v>
          </cell>
          <cell r="C340">
            <v>50.4</v>
          </cell>
          <cell r="D340">
            <v>45</v>
          </cell>
          <cell r="E340" t="str">
            <v>USD</v>
          </cell>
          <cell r="F340">
            <v>4</v>
          </cell>
          <cell r="G340">
            <v>9072</v>
          </cell>
          <cell r="H340">
            <v>9072</v>
          </cell>
          <cell r="I340" t="str">
            <v>Senegalese</v>
          </cell>
          <cell r="J340">
            <v>50.2</v>
          </cell>
          <cell r="K340">
            <v>470</v>
          </cell>
          <cell r="L340" t="str">
            <v>FRF</v>
          </cell>
          <cell r="M340">
            <v>31</v>
          </cell>
          <cell r="N340">
            <v>731414</v>
          </cell>
          <cell r="O340">
            <v>120367.64584876162</v>
          </cell>
          <cell r="P340">
            <v>1104</v>
          </cell>
          <cell r="R340">
            <v>-111295.64584876162</v>
          </cell>
        </row>
        <row r="341">
          <cell r="B341" t="str">
            <v>Nigerian Weld</v>
          </cell>
          <cell r="C341">
            <v>50.4</v>
          </cell>
          <cell r="D341">
            <v>368</v>
          </cell>
          <cell r="E341" t="str">
            <v>FRF</v>
          </cell>
          <cell r="F341">
            <v>8</v>
          </cell>
          <cell r="G341">
            <v>148377.60000000001</v>
          </cell>
          <cell r="H341">
            <v>23931.870967741936</v>
          </cell>
          <cell r="I341" t="str">
            <v>Agentinean</v>
          </cell>
          <cell r="J341">
            <v>50.2</v>
          </cell>
          <cell r="K341">
            <v>200</v>
          </cell>
          <cell r="L341" t="str">
            <v>USD</v>
          </cell>
          <cell r="M341">
            <v>18</v>
          </cell>
          <cell r="N341">
            <v>180720</v>
          </cell>
          <cell r="O341">
            <v>180720</v>
          </cell>
          <cell r="P341">
            <v>1104</v>
          </cell>
          <cell r="R341">
            <v>-156788.12903225806</v>
          </cell>
        </row>
        <row r="342">
          <cell r="F342">
            <v>79</v>
          </cell>
          <cell r="M342">
            <v>141</v>
          </cell>
        </row>
        <row r="343">
          <cell r="B343" t="str">
            <v>FUEL/LUB</v>
          </cell>
          <cell r="I343" t="str">
            <v>FUEL/LUB</v>
          </cell>
        </row>
        <row r="344">
          <cell r="B344" t="str">
            <v>Fuel (MT)</v>
          </cell>
          <cell r="C344">
            <v>50.4</v>
          </cell>
          <cell r="D344">
            <v>260</v>
          </cell>
          <cell r="E344" t="str">
            <v>USD</v>
          </cell>
          <cell r="F344">
            <v>4</v>
          </cell>
          <cell r="G344">
            <v>52416</v>
          </cell>
          <cell r="H344">
            <v>52416</v>
          </cell>
          <cell r="I344" t="str">
            <v>Fuel (MT)</v>
          </cell>
          <cell r="J344">
            <v>50.2</v>
          </cell>
          <cell r="K344">
            <v>340</v>
          </cell>
          <cell r="L344" t="str">
            <v>USD</v>
          </cell>
          <cell r="M344">
            <v>4</v>
          </cell>
          <cell r="N344">
            <v>68272</v>
          </cell>
          <cell r="O344">
            <v>68272</v>
          </cell>
          <cell r="P344">
            <v>3110</v>
          </cell>
          <cell r="R344">
            <v>-15856</v>
          </cell>
        </row>
        <row r="345">
          <cell r="B345" t="str">
            <v>Lubricant (12% fuel)</v>
          </cell>
          <cell r="C345">
            <v>50.4</v>
          </cell>
          <cell r="D345">
            <v>31.2</v>
          </cell>
          <cell r="E345" t="str">
            <v>USD</v>
          </cell>
          <cell r="F345">
            <v>4</v>
          </cell>
          <cell r="G345">
            <v>6289.92</v>
          </cell>
          <cell r="H345">
            <v>6289.92</v>
          </cell>
          <cell r="I345" t="str">
            <v>Lubricant (12% fuel)</v>
          </cell>
          <cell r="J345">
            <v>50.2</v>
          </cell>
          <cell r="K345">
            <v>40.799999999999997</v>
          </cell>
          <cell r="L345" t="str">
            <v>USD</v>
          </cell>
          <cell r="M345">
            <v>4</v>
          </cell>
          <cell r="N345">
            <v>8192.64</v>
          </cell>
          <cell r="O345">
            <v>8192.64</v>
          </cell>
          <cell r="P345">
            <v>3110</v>
          </cell>
          <cell r="R345">
            <v>-1902.7199999999993</v>
          </cell>
        </row>
        <row r="347">
          <cell r="B347" t="str">
            <v>STORE</v>
          </cell>
          <cell r="I347" t="str">
            <v>STORE</v>
          </cell>
        </row>
        <row r="348">
          <cell r="B348" t="str">
            <v>Store outgoing</v>
          </cell>
          <cell r="C348">
            <v>50.4</v>
          </cell>
          <cell r="D348">
            <v>1200</v>
          </cell>
          <cell r="E348" t="str">
            <v>USD</v>
          </cell>
          <cell r="F348">
            <v>1</v>
          </cell>
          <cell r="G348">
            <v>60480</v>
          </cell>
          <cell r="H348">
            <v>60480</v>
          </cell>
          <cell r="I348" t="str">
            <v>Store outgoing</v>
          </cell>
          <cell r="J348">
            <v>50.2</v>
          </cell>
          <cell r="K348">
            <v>2500</v>
          </cell>
          <cell r="L348" t="str">
            <v>USD</v>
          </cell>
          <cell r="M348">
            <v>1</v>
          </cell>
          <cell r="N348">
            <v>125500</v>
          </cell>
          <cell r="O348">
            <v>125500</v>
          </cell>
          <cell r="P348">
            <v>5150</v>
          </cell>
          <cell r="R348">
            <v>-65020</v>
          </cell>
        </row>
        <row r="349">
          <cell r="B349" t="str">
            <v>Local purchase</v>
          </cell>
          <cell r="C349">
            <v>50.4</v>
          </cell>
          <cell r="D349">
            <v>500</v>
          </cell>
          <cell r="E349" t="str">
            <v>USD</v>
          </cell>
          <cell r="F349">
            <v>1</v>
          </cell>
          <cell r="G349">
            <v>25200</v>
          </cell>
          <cell r="H349">
            <v>25200</v>
          </cell>
          <cell r="I349" t="str">
            <v>Local purchase</v>
          </cell>
          <cell r="J349">
            <v>50.2</v>
          </cell>
          <cell r="K349">
            <v>500</v>
          </cell>
          <cell r="L349" t="str">
            <v>USD</v>
          </cell>
          <cell r="M349">
            <v>1</v>
          </cell>
          <cell r="N349">
            <v>25100</v>
          </cell>
          <cell r="O349">
            <v>25100</v>
          </cell>
          <cell r="P349">
            <v>5150</v>
          </cell>
          <cell r="R349">
            <v>100</v>
          </cell>
        </row>
        <row r="351">
          <cell r="B351" t="str">
            <v>INSURANCE</v>
          </cell>
          <cell r="I351" t="str">
            <v>INSURANCE</v>
          </cell>
        </row>
        <row r="352">
          <cell r="B352" t="str">
            <v>Work</v>
          </cell>
          <cell r="C352">
            <v>50.4</v>
          </cell>
          <cell r="D352">
            <v>110</v>
          </cell>
          <cell r="E352" t="str">
            <v>USD</v>
          </cell>
          <cell r="F352">
            <v>1</v>
          </cell>
          <cell r="G352">
            <v>5544</v>
          </cell>
          <cell r="H352">
            <v>5544</v>
          </cell>
          <cell r="I352" t="str">
            <v>Work</v>
          </cell>
          <cell r="J352">
            <v>50.2</v>
          </cell>
          <cell r="K352">
            <v>83</v>
          </cell>
          <cell r="L352" t="str">
            <v>USD</v>
          </cell>
          <cell r="M352">
            <v>1</v>
          </cell>
          <cell r="N352">
            <v>4166.6000000000004</v>
          </cell>
          <cell r="O352">
            <v>4166.6000000000004</v>
          </cell>
          <cell r="P352">
            <v>6730</v>
          </cell>
          <cell r="R352">
            <v>1377.3999999999996</v>
          </cell>
        </row>
        <row r="353">
          <cell r="B353" t="str">
            <v>Guinea Gulf towing</v>
          </cell>
          <cell r="C353">
            <v>50.4</v>
          </cell>
          <cell r="D353">
            <v>56</v>
          </cell>
          <cell r="E353" t="str">
            <v>USD</v>
          </cell>
          <cell r="F353">
            <v>1</v>
          </cell>
          <cell r="G353">
            <v>2822.4</v>
          </cell>
          <cell r="H353">
            <v>2822.4</v>
          </cell>
          <cell r="I353" t="str">
            <v>Guinea Gulf towing</v>
          </cell>
          <cell r="K353">
            <v>56</v>
          </cell>
          <cell r="L353" t="str">
            <v>USD</v>
          </cell>
          <cell r="M353">
            <v>1</v>
          </cell>
          <cell r="N353">
            <v>0</v>
          </cell>
          <cell r="O353">
            <v>0</v>
          </cell>
          <cell r="P353">
            <v>6730</v>
          </cell>
          <cell r="R353">
            <v>2822.4</v>
          </cell>
        </row>
        <row r="355">
          <cell r="B355" t="str">
            <v>ANCHOR HANDLING TUG</v>
          </cell>
          <cell r="I355" t="str">
            <v>ANCHOR HANDLING TUG</v>
          </cell>
        </row>
        <row r="356">
          <cell r="B356" t="str">
            <v>Renting rate</v>
          </cell>
          <cell r="C356">
            <v>50.4</v>
          </cell>
          <cell r="D356">
            <v>7000</v>
          </cell>
          <cell r="E356" t="str">
            <v>USD</v>
          </cell>
          <cell r="F356">
            <v>1</v>
          </cell>
          <cell r="G356">
            <v>352800</v>
          </cell>
          <cell r="H356">
            <v>352800</v>
          </cell>
          <cell r="I356" t="str">
            <v>Renting rate</v>
          </cell>
          <cell r="J356">
            <v>50.2</v>
          </cell>
          <cell r="K356">
            <v>2900</v>
          </cell>
          <cell r="L356" t="str">
            <v>USD</v>
          </cell>
          <cell r="M356">
            <v>1</v>
          </cell>
          <cell r="N356">
            <v>145580</v>
          </cell>
          <cell r="O356">
            <v>145580</v>
          </cell>
          <cell r="P356">
            <v>4140</v>
          </cell>
          <cell r="R356">
            <v>207220</v>
          </cell>
        </row>
        <row r="357">
          <cell r="B357" t="str">
            <v>Insurance and Harbour fees (10%)</v>
          </cell>
          <cell r="C357">
            <v>50.4</v>
          </cell>
          <cell r="D357">
            <v>700</v>
          </cell>
          <cell r="E357" t="str">
            <v>USD</v>
          </cell>
          <cell r="F357">
            <v>1</v>
          </cell>
          <cell r="G357">
            <v>35280</v>
          </cell>
          <cell r="H357">
            <v>35280</v>
          </cell>
          <cell r="I357" t="str">
            <v>Insurance (5%)</v>
          </cell>
          <cell r="J357">
            <v>50.2</v>
          </cell>
          <cell r="K357">
            <v>145</v>
          </cell>
          <cell r="L357" t="str">
            <v>USD</v>
          </cell>
          <cell r="M357">
            <v>1</v>
          </cell>
          <cell r="N357">
            <v>7279</v>
          </cell>
          <cell r="O357">
            <v>7279</v>
          </cell>
          <cell r="P357">
            <v>6730</v>
          </cell>
          <cell r="R357">
            <v>28001</v>
          </cell>
        </row>
        <row r="358">
          <cell r="B358" t="str">
            <v>Fuel (MT)</v>
          </cell>
          <cell r="C358">
            <v>50.4</v>
          </cell>
          <cell r="D358">
            <v>260</v>
          </cell>
          <cell r="E358" t="str">
            <v>USD</v>
          </cell>
          <cell r="F358">
            <v>12</v>
          </cell>
          <cell r="G358">
            <v>157248</v>
          </cell>
          <cell r="H358">
            <v>157248</v>
          </cell>
          <cell r="I358" t="str">
            <v>Fuel (MT)</v>
          </cell>
          <cell r="J358">
            <v>50.2</v>
          </cell>
          <cell r="K358">
            <v>340</v>
          </cell>
          <cell r="L358" t="str">
            <v>USD</v>
          </cell>
          <cell r="M358">
            <v>3.5</v>
          </cell>
          <cell r="N358">
            <v>59738</v>
          </cell>
          <cell r="O358">
            <v>59738</v>
          </cell>
          <cell r="P358">
            <v>3110</v>
          </cell>
          <cell r="R358">
            <v>97510</v>
          </cell>
        </row>
        <row r="359">
          <cell r="B359" t="str">
            <v>Lubricants (12% Fuel)</v>
          </cell>
          <cell r="C359">
            <v>50.4</v>
          </cell>
          <cell r="D359">
            <v>31.2</v>
          </cell>
          <cell r="E359" t="str">
            <v>USD</v>
          </cell>
          <cell r="F359">
            <v>12</v>
          </cell>
          <cell r="G359">
            <v>18869.759999999998</v>
          </cell>
          <cell r="H359">
            <v>18869.759999999998</v>
          </cell>
          <cell r="I359" t="str">
            <v>Lubricants (12% Fuel)</v>
          </cell>
          <cell r="J359">
            <v>50.2</v>
          </cell>
          <cell r="K359">
            <v>40.799999999999997</v>
          </cell>
          <cell r="L359" t="str">
            <v>USD</v>
          </cell>
          <cell r="M359">
            <v>3.5</v>
          </cell>
          <cell r="N359">
            <v>7168.5599999999995</v>
          </cell>
          <cell r="O359">
            <v>7168.5599999999995</v>
          </cell>
          <cell r="P359">
            <v>3110</v>
          </cell>
          <cell r="R359">
            <v>11701.199999999999</v>
          </cell>
        </row>
        <row r="361">
          <cell r="I361" t="str">
            <v>ANCHOR HANDLING TUG (JDN)</v>
          </cell>
          <cell r="R361">
            <v>0</v>
          </cell>
        </row>
        <row r="362">
          <cell r="I362" t="str">
            <v>Dayrate (all inclusive)</v>
          </cell>
          <cell r="J362">
            <v>50.2</v>
          </cell>
          <cell r="K362">
            <v>5625</v>
          </cell>
          <cell r="L362" t="str">
            <v>USD</v>
          </cell>
          <cell r="M362">
            <v>1</v>
          </cell>
          <cell r="N362">
            <v>282375</v>
          </cell>
          <cell r="O362">
            <v>282375</v>
          </cell>
          <cell r="P362">
            <v>4140</v>
          </cell>
          <cell r="R362">
            <v>-282375</v>
          </cell>
        </row>
        <row r="364">
          <cell r="B364" t="str">
            <v>TELEPHONE FAX</v>
          </cell>
          <cell r="C364">
            <v>50.4</v>
          </cell>
          <cell r="D364">
            <v>2100</v>
          </cell>
          <cell r="E364" t="str">
            <v>FRF</v>
          </cell>
          <cell r="F364">
            <v>1</v>
          </cell>
          <cell r="G364">
            <v>105840</v>
          </cell>
          <cell r="H364">
            <v>17070.967741935485</v>
          </cell>
          <cell r="I364" t="str">
            <v>TELEPHONE FAX</v>
          </cell>
          <cell r="J364">
            <v>50.2</v>
          </cell>
          <cell r="K364">
            <v>6820</v>
          </cell>
          <cell r="L364" t="str">
            <v>FRF</v>
          </cell>
          <cell r="M364">
            <v>1</v>
          </cell>
          <cell r="N364">
            <v>342364</v>
          </cell>
          <cell r="O364">
            <v>56342.302312186286</v>
          </cell>
          <cell r="P364">
            <v>6350</v>
          </cell>
          <cell r="R364">
            <v>-39271.334570250801</v>
          </cell>
        </row>
        <row r="366">
          <cell r="B366" t="str">
            <v xml:space="preserve">CATERING </v>
          </cell>
          <cell r="C366">
            <v>50.4</v>
          </cell>
          <cell r="D366">
            <v>25</v>
          </cell>
          <cell r="E366" t="str">
            <v>USD</v>
          </cell>
          <cell r="F366">
            <v>102</v>
          </cell>
          <cell r="G366">
            <v>128520</v>
          </cell>
          <cell r="H366">
            <v>128520</v>
          </cell>
          <cell r="I366" t="str">
            <v xml:space="preserve">CATERING </v>
          </cell>
          <cell r="J366">
            <v>50.2</v>
          </cell>
          <cell r="K366">
            <v>25</v>
          </cell>
          <cell r="L366" t="str">
            <v>USD</v>
          </cell>
          <cell r="M366">
            <v>125</v>
          </cell>
          <cell r="N366">
            <v>156875</v>
          </cell>
          <cell r="O366">
            <v>156875</v>
          </cell>
          <cell r="P366">
            <v>1530</v>
          </cell>
          <cell r="R366">
            <v>-28355</v>
          </cell>
        </row>
        <row r="367">
          <cell r="B367" t="str">
            <v>company representative</v>
          </cell>
          <cell r="F367">
            <v>2</v>
          </cell>
          <cell r="H367">
            <v>0</v>
          </cell>
          <cell r="I367" t="str">
            <v>company representative</v>
          </cell>
          <cell r="O367">
            <v>0</v>
          </cell>
        </row>
        <row r="369">
          <cell r="B369" t="str">
            <v>SUB-CONTRACTORS</v>
          </cell>
          <cell r="I369" t="str">
            <v>SUB-CONTRACTORS</v>
          </cell>
        </row>
        <row r="370">
          <cell r="B370" t="str">
            <v>Posit personnel</v>
          </cell>
          <cell r="C370">
            <v>50.4</v>
          </cell>
          <cell r="D370">
            <v>338</v>
          </cell>
          <cell r="E370" t="str">
            <v>USD</v>
          </cell>
          <cell r="F370">
            <v>3</v>
          </cell>
          <cell r="G370">
            <v>51105.599999999999</v>
          </cell>
          <cell r="H370">
            <v>51105.599999999999</v>
          </cell>
          <cell r="I370" t="str">
            <v>Posit personnel</v>
          </cell>
          <cell r="J370">
            <v>50.2</v>
          </cell>
          <cell r="K370">
            <v>337.5</v>
          </cell>
          <cell r="L370" t="str">
            <v>USD</v>
          </cell>
          <cell r="M370">
            <v>4</v>
          </cell>
          <cell r="N370">
            <v>67770</v>
          </cell>
          <cell r="O370">
            <v>67770</v>
          </cell>
          <cell r="P370">
            <v>8370</v>
          </cell>
          <cell r="R370">
            <v>-16664.400000000001</v>
          </cell>
        </row>
        <row r="371">
          <cell r="B371" t="str">
            <v>Posit material</v>
          </cell>
          <cell r="C371">
            <v>50.4</v>
          </cell>
          <cell r="D371">
            <v>1530</v>
          </cell>
          <cell r="E371" t="str">
            <v>USD</v>
          </cell>
          <cell r="F371">
            <v>1</v>
          </cell>
          <cell r="G371">
            <v>77112</v>
          </cell>
          <cell r="H371">
            <v>77112</v>
          </cell>
          <cell r="I371" t="str">
            <v>Posit material</v>
          </cell>
          <cell r="J371">
            <v>50.2</v>
          </cell>
          <cell r="K371">
            <v>1987</v>
          </cell>
          <cell r="L371" t="str">
            <v>USD</v>
          </cell>
          <cell r="M371">
            <v>1</v>
          </cell>
          <cell r="N371">
            <v>99747.400000000009</v>
          </cell>
          <cell r="O371">
            <v>99747.400000000009</v>
          </cell>
          <cell r="P371">
            <v>8370</v>
          </cell>
          <cell r="R371">
            <v>-22635.400000000009</v>
          </cell>
        </row>
        <row r="372">
          <cell r="B372" t="str">
            <v>NDT personnel</v>
          </cell>
          <cell r="C372">
            <v>50.4</v>
          </cell>
          <cell r="D372">
            <v>26</v>
          </cell>
          <cell r="E372" t="str">
            <v>USD</v>
          </cell>
          <cell r="F372">
            <v>4</v>
          </cell>
          <cell r="G372">
            <v>5241.5999999999995</v>
          </cell>
          <cell r="H372">
            <v>5241.5999999999995</v>
          </cell>
          <cell r="I372" t="str">
            <v>NDT personnel</v>
          </cell>
          <cell r="J372">
            <v>50.2</v>
          </cell>
          <cell r="K372">
            <v>46</v>
          </cell>
          <cell r="L372" t="str">
            <v>USD</v>
          </cell>
          <cell r="M372">
            <v>4</v>
          </cell>
          <cell r="N372">
            <v>9236.8000000000011</v>
          </cell>
          <cell r="O372">
            <v>9236.8000000000011</v>
          </cell>
          <cell r="P372">
            <v>8440</v>
          </cell>
          <cell r="R372">
            <v>-3995.2000000000016</v>
          </cell>
        </row>
        <row r="373">
          <cell r="B373" t="str">
            <v>NDT personnel</v>
          </cell>
          <cell r="C373">
            <v>50.4</v>
          </cell>
          <cell r="D373">
            <v>346</v>
          </cell>
          <cell r="E373" t="str">
            <v>KLIT</v>
          </cell>
          <cell r="F373">
            <v>4</v>
          </cell>
          <cell r="G373">
            <v>69753.599999999991</v>
          </cell>
          <cell r="H373">
            <v>38751.999999999993</v>
          </cell>
          <cell r="I373" t="str">
            <v>NDT personnel</v>
          </cell>
          <cell r="J373">
            <v>50.2</v>
          </cell>
          <cell r="K373">
            <v>708</v>
          </cell>
          <cell r="L373" t="str">
            <v>KLIT</v>
          </cell>
          <cell r="M373">
            <v>2</v>
          </cell>
          <cell r="N373">
            <v>71083.199999999997</v>
          </cell>
          <cell r="O373">
            <v>39630.032280185318</v>
          </cell>
          <cell r="P373">
            <v>8440</v>
          </cell>
          <cell r="R373">
            <v>-878.03228018532536</v>
          </cell>
        </row>
        <row r="374">
          <cell r="B374" t="str">
            <v>NDT material</v>
          </cell>
          <cell r="C374">
            <v>50.4</v>
          </cell>
          <cell r="D374">
            <v>100</v>
          </cell>
          <cell r="E374" t="str">
            <v>USD</v>
          </cell>
          <cell r="F374">
            <v>1</v>
          </cell>
          <cell r="G374">
            <v>5040</v>
          </cell>
          <cell r="H374">
            <v>5040</v>
          </cell>
          <cell r="I374" t="str">
            <v>NDT material</v>
          </cell>
          <cell r="J374">
            <v>50.2</v>
          </cell>
          <cell r="K374">
            <v>441</v>
          </cell>
          <cell r="L374" t="str">
            <v>USD</v>
          </cell>
          <cell r="M374">
            <v>1</v>
          </cell>
          <cell r="N374">
            <v>22138.2</v>
          </cell>
          <cell r="O374">
            <v>22138.2</v>
          </cell>
          <cell r="P374">
            <v>8440</v>
          </cell>
          <cell r="R374">
            <v>-17098.2</v>
          </cell>
        </row>
        <row r="375">
          <cell r="B375" t="str">
            <v>Diving personnel</v>
          </cell>
          <cell r="C375">
            <v>50.4</v>
          </cell>
          <cell r="D375">
            <v>259</v>
          </cell>
          <cell r="E375" t="str">
            <v>USD</v>
          </cell>
          <cell r="F375">
            <v>9</v>
          </cell>
          <cell r="G375">
            <v>117482.4</v>
          </cell>
          <cell r="H375">
            <v>117482.4</v>
          </cell>
          <cell r="I375" t="str">
            <v>Diving personnel</v>
          </cell>
          <cell r="J375">
            <v>50.2</v>
          </cell>
          <cell r="K375">
            <v>389</v>
          </cell>
          <cell r="L375" t="str">
            <v>USD</v>
          </cell>
          <cell r="M375">
            <v>6</v>
          </cell>
          <cell r="N375">
            <v>117166.8</v>
          </cell>
          <cell r="O375">
            <v>117166.8</v>
          </cell>
          <cell r="P375">
            <v>8380</v>
          </cell>
          <cell r="R375">
            <v>315.59999999999127</v>
          </cell>
        </row>
        <row r="376">
          <cell r="B376" t="str">
            <v>Diving material</v>
          </cell>
          <cell r="C376">
            <v>50.4</v>
          </cell>
          <cell r="D376">
            <v>900</v>
          </cell>
          <cell r="E376" t="str">
            <v>USD</v>
          </cell>
          <cell r="F376">
            <v>1</v>
          </cell>
          <cell r="G376">
            <v>45360</v>
          </cell>
          <cell r="H376">
            <v>45360</v>
          </cell>
          <cell r="I376" t="str">
            <v>Diving material</v>
          </cell>
          <cell r="K376">
            <v>800</v>
          </cell>
          <cell r="L376" t="str">
            <v>USD</v>
          </cell>
          <cell r="M376">
            <v>1</v>
          </cell>
          <cell r="N376">
            <v>0</v>
          </cell>
          <cell r="O376">
            <v>0</v>
          </cell>
          <cell r="P376">
            <v>8380</v>
          </cell>
          <cell r="R376">
            <v>45360</v>
          </cell>
        </row>
        <row r="377">
          <cell r="B377" t="str">
            <v>Weather forecast reports</v>
          </cell>
          <cell r="C377">
            <v>50.4</v>
          </cell>
          <cell r="D377">
            <v>300</v>
          </cell>
          <cell r="E377" t="str">
            <v>USD</v>
          </cell>
          <cell r="F377">
            <v>1</v>
          </cell>
          <cell r="G377">
            <v>15120</v>
          </cell>
          <cell r="H377">
            <v>15120</v>
          </cell>
          <cell r="I377" t="str">
            <v>Weather forecast reports</v>
          </cell>
          <cell r="J377">
            <v>50.2</v>
          </cell>
          <cell r="K377">
            <v>300</v>
          </cell>
          <cell r="L377" t="str">
            <v>USD</v>
          </cell>
          <cell r="M377">
            <v>1</v>
          </cell>
          <cell r="N377">
            <v>15060</v>
          </cell>
          <cell r="O377">
            <v>15060</v>
          </cell>
          <cell r="P377">
            <v>8290</v>
          </cell>
          <cell r="R377">
            <v>60</v>
          </cell>
        </row>
        <row r="378">
          <cell r="B378" t="str">
            <v>FJC personnel</v>
          </cell>
          <cell r="C378">
            <v>50.4</v>
          </cell>
          <cell r="D378">
            <v>375</v>
          </cell>
          <cell r="E378" t="str">
            <v>USD</v>
          </cell>
          <cell r="F378">
            <v>2</v>
          </cell>
          <cell r="G378">
            <v>37800</v>
          </cell>
          <cell r="H378">
            <v>37800</v>
          </cell>
          <cell r="I378" t="str">
            <v>FJC personnel</v>
          </cell>
          <cell r="J378">
            <v>50.2</v>
          </cell>
          <cell r="K378">
            <v>350</v>
          </cell>
          <cell r="L378" t="str">
            <v>USD</v>
          </cell>
          <cell r="M378">
            <v>2</v>
          </cell>
          <cell r="N378">
            <v>35140</v>
          </cell>
          <cell r="O378">
            <v>35140</v>
          </cell>
          <cell r="P378">
            <v>8470</v>
          </cell>
          <cell r="R378">
            <v>2660</v>
          </cell>
        </row>
        <row r="379">
          <cell r="B379" t="str">
            <v>FJC material</v>
          </cell>
          <cell r="C379">
            <v>50.4</v>
          </cell>
          <cell r="D379">
            <v>800</v>
          </cell>
          <cell r="E379" t="str">
            <v>USD</v>
          </cell>
          <cell r="F379">
            <v>1</v>
          </cell>
          <cell r="G379">
            <v>40320</v>
          </cell>
          <cell r="H379">
            <v>40320</v>
          </cell>
          <cell r="I379" t="str">
            <v>FJC equipment</v>
          </cell>
          <cell r="J379">
            <v>50.2</v>
          </cell>
          <cell r="K379">
            <v>33</v>
          </cell>
          <cell r="L379" t="str">
            <v>USD</v>
          </cell>
          <cell r="M379">
            <v>1</v>
          </cell>
          <cell r="N379">
            <v>1656.6000000000001</v>
          </cell>
          <cell r="O379">
            <v>1656.6000000000001</v>
          </cell>
          <cell r="P379">
            <v>8470</v>
          </cell>
          <cell r="R379">
            <v>38663.4</v>
          </cell>
        </row>
        <row r="381">
          <cell r="B381" t="str">
            <v>SUPPLY ASSISTANCE</v>
          </cell>
          <cell r="I381" t="str">
            <v>SUPPLY ASSISTANCE</v>
          </cell>
        </row>
        <row r="382">
          <cell r="B382" t="str">
            <v>Renting rate</v>
          </cell>
          <cell r="C382">
            <v>50.4</v>
          </cell>
          <cell r="D382">
            <v>2500</v>
          </cell>
          <cell r="E382" t="str">
            <v>USD</v>
          </cell>
          <cell r="F382">
            <v>1</v>
          </cell>
          <cell r="G382">
            <v>126000</v>
          </cell>
          <cell r="H382">
            <v>126000</v>
          </cell>
          <cell r="I382" t="str">
            <v>Renting rate</v>
          </cell>
          <cell r="J382">
            <v>50.2</v>
          </cell>
          <cell r="K382">
            <v>3200</v>
          </cell>
          <cell r="L382" t="str">
            <v>USD</v>
          </cell>
          <cell r="M382">
            <v>1</v>
          </cell>
          <cell r="N382">
            <v>160640</v>
          </cell>
          <cell r="O382">
            <v>160640</v>
          </cell>
          <cell r="P382">
            <v>4140</v>
          </cell>
          <cell r="R382">
            <v>-34640</v>
          </cell>
        </row>
        <row r="383">
          <cell r="B383" t="str">
            <v>Insurance and Harbour fees (10%)</v>
          </cell>
          <cell r="C383">
            <v>50.4</v>
          </cell>
          <cell r="D383">
            <v>250</v>
          </cell>
          <cell r="E383" t="str">
            <v>USD</v>
          </cell>
          <cell r="F383">
            <v>1</v>
          </cell>
          <cell r="G383">
            <v>12600</v>
          </cell>
          <cell r="H383">
            <v>12600</v>
          </cell>
          <cell r="I383" t="str">
            <v>Insurance (5%)</v>
          </cell>
          <cell r="J383">
            <v>50.2</v>
          </cell>
          <cell r="K383">
            <v>160</v>
          </cell>
          <cell r="L383" t="str">
            <v>USD</v>
          </cell>
          <cell r="M383">
            <v>1</v>
          </cell>
          <cell r="N383">
            <v>8032</v>
          </cell>
          <cell r="O383">
            <v>8032</v>
          </cell>
          <cell r="P383">
            <v>6730</v>
          </cell>
          <cell r="R383">
            <v>4568</v>
          </cell>
        </row>
        <row r="384">
          <cell r="B384" t="str">
            <v>Fuel (MT)</v>
          </cell>
          <cell r="C384">
            <v>50.4</v>
          </cell>
          <cell r="D384">
            <v>260</v>
          </cell>
          <cell r="E384" t="str">
            <v>USD</v>
          </cell>
          <cell r="F384">
            <v>5</v>
          </cell>
          <cell r="G384">
            <v>65520</v>
          </cell>
          <cell r="H384">
            <v>65520</v>
          </cell>
          <cell r="I384" t="str">
            <v>Fuel (MT)</v>
          </cell>
          <cell r="J384">
            <v>50.2</v>
          </cell>
          <cell r="K384">
            <v>340</v>
          </cell>
          <cell r="L384" t="str">
            <v>USD</v>
          </cell>
          <cell r="M384">
            <v>2.7</v>
          </cell>
          <cell r="N384">
            <v>46083.600000000006</v>
          </cell>
          <cell r="O384">
            <v>46083.600000000006</v>
          </cell>
          <cell r="P384">
            <v>3110</v>
          </cell>
          <cell r="R384">
            <v>19436.399999999994</v>
          </cell>
        </row>
        <row r="385">
          <cell r="B385" t="str">
            <v>Lubricants (12% Fuel)</v>
          </cell>
          <cell r="C385">
            <v>50.4</v>
          </cell>
          <cell r="D385">
            <v>31.2</v>
          </cell>
          <cell r="E385" t="str">
            <v>USD</v>
          </cell>
          <cell r="F385">
            <v>5</v>
          </cell>
          <cell r="G385">
            <v>7862.4</v>
          </cell>
          <cell r="H385">
            <v>7862.4</v>
          </cell>
          <cell r="I385" t="str">
            <v>Lubricants (12% Fuel)</v>
          </cell>
          <cell r="J385">
            <v>50.2</v>
          </cell>
          <cell r="K385">
            <v>40.799999999999997</v>
          </cell>
          <cell r="L385" t="str">
            <v>USD</v>
          </cell>
          <cell r="M385">
            <v>2.7</v>
          </cell>
          <cell r="N385">
            <v>5530.0320000000002</v>
          </cell>
          <cell r="O385">
            <v>5530.0320000000002</v>
          </cell>
          <cell r="P385">
            <v>3110</v>
          </cell>
          <cell r="R385">
            <v>2332.3679999999995</v>
          </cell>
        </row>
        <row r="387">
          <cell r="I387" t="str">
            <v>STAND-BY -Juillet 2001</v>
          </cell>
        </row>
        <row r="388">
          <cell r="I388" t="str">
            <v>PERSONNEL BOS + SAIPEM in Stand-by</v>
          </cell>
        </row>
        <row r="389">
          <cell r="I389" t="str">
            <v>French</v>
          </cell>
          <cell r="J389">
            <v>37</v>
          </cell>
          <cell r="K389">
            <v>2500</v>
          </cell>
          <cell r="L389" t="str">
            <v>FRF</v>
          </cell>
          <cell r="M389">
            <v>13</v>
          </cell>
          <cell r="N389">
            <v>1202500</v>
          </cell>
          <cell r="O389">
            <v>197893.52423269974</v>
          </cell>
          <cell r="P389">
            <v>1101</v>
          </cell>
        </row>
        <row r="390">
          <cell r="I390" t="str">
            <v>Italian</v>
          </cell>
          <cell r="J390">
            <v>37</v>
          </cell>
          <cell r="K390">
            <v>630</v>
          </cell>
          <cell r="L390" t="str">
            <v>KLIT</v>
          </cell>
          <cell r="M390">
            <v>18</v>
          </cell>
          <cell r="N390">
            <v>419580</v>
          </cell>
          <cell r="O390">
            <v>233922.62790814362</v>
          </cell>
          <cell r="P390">
            <v>1102</v>
          </cell>
        </row>
        <row r="391">
          <cell r="I391" t="str">
            <v>Malesian</v>
          </cell>
          <cell r="J391">
            <v>37</v>
          </cell>
          <cell r="K391">
            <v>52</v>
          </cell>
          <cell r="L391" t="str">
            <v>USD</v>
          </cell>
          <cell r="M391">
            <v>21</v>
          </cell>
          <cell r="N391">
            <v>40404</v>
          </cell>
          <cell r="O391">
            <v>40404</v>
          </cell>
          <cell r="P391">
            <v>1104</v>
          </cell>
        </row>
        <row r="392">
          <cell r="I392" t="str">
            <v>Filipino</v>
          </cell>
          <cell r="J392">
            <v>37</v>
          </cell>
          <cell r="K392">
            <v>54</v>
          </cell>
          <cell r="L392" t="str">
            <v>USD</v>
          </cell>
          <cell r="M392">
            <v>35</v>
          </cell>
          <cell r="N392">
            <v>69930</v>
          </cell>
          <cell r="O392">
            <v>69930</v>
          </cell>
          <cell r="P392">
            <v>1104</v>
          </cell>
        </row>
        <row r="393">
          <cell r="I393" t="str">
            <v>Portuguese</v>
          </cell>
          <cell r="J393">
            <v>37</v>
          </cell>
          <cell r="K393">
            <v>150</v>
          </cell>
          <cell r="L393" t="str">
            <v>USD</v>
          </cell>
          <cell r="M393">
            <v>1</v>
          </cell>
          <cell r="N393">
            <v>5550</v>
          </cell>
          <cell r="O393">
            <v>5550</v>
          </cell>
          <cell r="P393">
            <v>1104</v>
          </cell>
        </row>
        <row r="394">
          <cell r="I394" t="str">
            <v>Thai</v>
          </cell>
          <cell r="J394">
            <v>37</v>
          </cell>
          <cell r="K394">
            <v>56</v>
          </cell>
          <cell r="L394" t="str">
            <v>USD</v>
          </cell>
          <cell r="M394">
            <v>1</v>
          </cell>
          <cell r="N394">
            <v>2072</v>
          </cell>
          <cell r="O394">
            <v>2072</v>
          </cell>
          <cell r="P394">
            <v>1104</v>
          </cell>
        </row>
        <row r="395">
          <cell r="I395" t="str">
            <v>Indian</v>
          </cell>
          <cell r="J395">
            <v>37</v>
          </cell>
          <cell r="K395">
            <v>200</v>
          </cell>
          <cell r="L395" t="str">
            <v>USD</v>
          </cell>
          <cell r="M395">
            <v>7</v>
          </cell>
          <cell r="N395">
            <v>51800</v>
          </cell>
          <cell r="O395">
            <v>51800</v>
          </cell>
          <cell r="P395">
            <v>1104</v>
          </cell>
        </row>
        <row r="396">
          <cell r="I396" t="str">
            <v>Senegalese</v>
          </cell>
          <cell r="J396">
            <v>37</v>
          </cell>
          <cell r="K396">
            <v>470</v>
          </cell>
          <cell r="L396" t="str">
            <v>FRF</v>
          </cell>
          <cell r="M396">
            <v>31</v>
          </cell>
          <cell r="N396">
            <v>539090</v>
          </cell>
          <cell r="O396">
            <v>88717.189171398</v>
          </cell>
          <cell r="P396">
            <v>1104</v>
          </cell>
        </row>
        <row r="397">
          <cell r="I397" t="str">
            <v>Agentinean</v>
          </cell>
          <cell r="J397">
            <v>37</v>
          </cell>
          <cell r="K397">
            <v>200</v>
          </cell>
          <cell r="L397" t="str">
            <v>USD</v>
          </cell>
          <cell r="M397">
            <v>18</v>
          </cell>
          <cell r="N397">
            <v>133200</v>
          </cell>
          <cell r="O397">
            <v>133200</v>
          </cell>
          <cell r="P397">
            <v>1104</v>
          </cell>
        </row>
        <row r="398">
          <cell r="M398">
            <v>521.4</v>
          </cell>
        </row>
        <row r="399">
          <cell r="I399" t="str">
            <v>EQUIPMENT / SPREAD</v>
          </cell>
        </row>
        <row r="400">
          <cell r="I400" t="str">
            <v>Supply</v>
          </cell>
          <cell r="J400">
            <v>37</v>
          </cell>
          <cell r="K400">
            <v>3400</v>
          </cell>
          <cell r="L400" t="str">
            <v>USD</v>
          </cell>
          <cell r="M400">
            <v>1</v>
          </cell>
          <cell r="N400">
            <v>125800</v>
          </cell>
          <cell r="O400">
            <v>125800</v>
          </cell>
          <cell r="P400">
            <v>4140</v>
          </cell>
        </row>
        <row r="401">
          <cell r="I401" t="str">
            <v xml:space="preserve">AHT </v>
          </cell>
          <cell r="J401">
            <v>37</v>
          </cell>
          <cell r="K401">
            <v>2900</v>
          </cell>
          <cell r="L401" t="str">
            <v>USD</v>
          </cell>
          <cell r="M401">
            <v>1</v>
          </cell>
          <cell r="N401">
            <v>107300</v>
          </cell>
          <cell r="O401">
            <v>107300</v>
          </cell>
          <cell r="P401">
            <v>4140</v>
          </cell>
        </row>
        <row r="402">
          <cell r="I402" t="str">
            <v>Tug</v>
          </cell>
          <cell r="J402">
            <v>37</v>
          </cell>
          <cell r="K402">
            <v>1750</v>
          </cell>
          <cell r="L402" t="str">
            <v>USD</v>
          </cell>
          <cell r="M402">
            <v>1</v>
          </cell>
          <cell r="N402">
            <v>64750</v>
          </cell>
          <cell r="O402">
            <v>64750</v>
          </cell>
          <cell r="P402">
            <v>4140</v>
          </cell>
        </row>
        <row r="403">
          <cell r="I403" t="str">
            <v>Cargo barge</v>
          </cell>
          <cell r="J403">
            <v>37</v>
          </cell>
          <cell r="K403">
            <v>775</v>
          </cell>
          <cell r="L403" t="str">
            <v>USD</v>
          </cell>
          <cell r="M403">
            <v>1</v>
          </cell>
          <cell r="N403">
            <v>28675</v>
          </cell>
          <cell r="O403">
            <v>28675</v>
          </cell>
          <cell r="P403">
            <v>4140</v>
          </cell>
        </row>
        <row r="405">
          <cell r="I405" t="str">
            <v>TELEPHONE FAX</v>
          </cell>
          <cell r="J405">
            <v>37</v>
          </cell>
          <cell r="K405">
            <v>6820</v>
          </cell>
          <cell r="L405" t="str">
            <v>FRF</v>
          </cell>
          <cell r="M405">
            <v>1</v>
          </cell>
          <cell r="N405">
            <v>252340</v>
          </cell>
          <cell r="O405">
            <v>41527.194931292681</v>
          </cell>
          <cell r="P405">
            <v>6350</v>
          </cell>
        </row>
        <row r="406">
          <cell r="I406" t="str">
            <v xml:space="preserve">CATERING </v>
          </cell>
          <cell r="J406">
            <v>37</v>
          </cell>
          <cell r="K406">
            <v>25</v>
          </cell>
          <cell r="L406" t="str">
            <v>USD</v>
          </cell>
          <cell r="M406">
            <v>145</v>
          </cell>
          <cell r="N406">
            <v>134125</v>
          </cell>
          <cell r="O406">
            <v>134125</v>
          </cell>
          <cell r="P406">
            <v>1530</v>
          </cell>
        </row>
        <row r="408">
          <cell r="I408" t="str">
            <v>SUB-CONTRACTORS</v>
          </cell>
        </row>
        <row r="409">
          <cell r="I409" t="str">
            <v>Posit personnel</v>
          </cell>
          <cell r="J409">
            <v>37</v>
          </cell>
          <cell r="K409">
            <v>337.5</v>
          </cell>
          <cell r="L409" t="str">
            <v>USD</v>
          </cell>
          <cell r="M409">
            <v>4</v>
          </cell>
          <cell r="N409">
            <v>49950</v>
          </cell>
          <cell r="O409">
            <v>49950</v>
          </cell>
          <cell r="P409">
            <v>8370</v>
          </cell>
        </row>
        <row r="410">
          <cell r="I410" t="str">
            <v>Posit material</v>
          </cell>
          <cell r="J410">
            <v>37</v>
          </cell>
          <cell r="K410">
            <v>1987</v>
          </cell>
          <cell r="L410" t="str">
            <v>USD</v>
          </cell>
          <cell r="M410">
            <v>1</v>
          </cell>
          <cell r="N410">
            <v>73519</v>
          </cell>
          <cell r="O410">
            <v>73519</v>
          </cell>
          <cell r="P410">
            <v>8370</v>
          </cell>
        </row>
        <row r="411">
          <cell r="I411" t="str">
            <v>NDT personnel</v>
          </cell>
          <cell r="J411">
            <v>37</v>
          </cell>
          <cell r="K411">
            <v>46</v>
          </cell>
          <cell r="L411" t="str">
            <v>USD</v>
          </cell>
          <cell r="M411">
            <v>4</v>
          </cell>
          <cell r="N411">
            <v>6808</v>
          </cell>
          <cell r="O411">
            <v>6808</v>
          </cell>
          <cell r="P411">
            <v>8440</v>
          </cell>
        </row>
        <row r="412">
          <cell r="I412" t="str">
            <v>NDT personnel</v>
          </cell>
          <cell r="J412">
            <v>37</v>
          </cell>
          <cell r="K412">
            <v>708</v>
          </cell>
          <cell r="L412" t="str">
            <v>KLIT</v>
          </cell>
          <cell r="M412">
            <v>2</v>
          </cell>
          <cell r="N412">
            <v>52392</v>
          </cell>
          <cell r="O412">
            <v>29209.386341969257</v>
          </cell>
          <cell r="P412">
            <v>8440</v>
          </cell>
        </row>
        <row r="413">
          <cell r="I413" t="str">
            <v>NDT material</v>
          </cell>
          <cell r="J413">
            <v>37</v>
          </cell>
          <cell r="K413">
            <v>441</v>
          </cell>
          <cell r="L413" t="str">
            <v>USD</v>
          </cell>
          <cell r="M413">
            <v>1</v>
          </cell>
          <cell r="N413">
            <v>16317</v>
          </cell>
          <cell r="O413">
            <v>16317</v>
          </cell>
          <cell r="P413">
            <v>8440</v>
          </cell>
        </row>
        <row r="414">
          <cell r="I414" t="str">
            <v>Diving personnel</v>
          </cell>
          <cell r="J414">
            <v>37</v>
          </cell>
          <cell r="K414">
            <v>389</v>
          </cell>
          <cell r="L414" t="str">
            <v>USD</v>
          </cell>
          <cell r="M414">
            <v>6</v>
          </cell>
          <cell r="N414">
            <v>86358</v>
          </cell>
          <cell r="O414">
            <v>86358</v>
          </cell>
          <cell r="P414">
            <v>8380</v>
          </cell>
        </row>
        <row r="415">
          <cell r="I415" t="str">
            <v>Diving material</v>
          </cell>
          <cell r="J415">
            <v>37</v>
          </cell>
          <cell r="K415">
            <v>800</v>
          </cell>
          <cell r="L415" t="str">
            <v>USD</v>
          </cell>
          <cell r="M415">
            <v>1</v>
          </cell>
          <cell r="N415">
            <v>29600</v>
          </cell>
          <cell r="O415">
            <v>29600</v>
          </cell>
          <cell r="P415">
            <v>8380</v>
          </cell>
        </row>
        <row r="416">
          <cell r="I416" t="str">
            <v>Weather forecast reports</v>
          </cell>
          <cell r="J416">
            <v>37</v>
          </cell>
          <cell r="K416">
            <v>300</v>
          </cell>
          <cell r="L416" t="str">
            <v>USD</v>
          </cell>
          <cell r="M416">
            <v>1</v>
          </cell>
          <cell r="N416">
            <v>11100</v>
          </cell>
          <cell r="O416">
            <v>11100</v>
          </cell>
          <cell r="P416">
            <v>8290</v>
          </cell>
        </row>
        <row r="417">
          <cell r="I417" t="str">
            <v>FJC personnel</v>
          </cell>
          <cell r="J417">
            <v>37</v>
          </cell>
          <cell r="K417">
            <v>350</v>
          </cell>
          <cell r="L417" t="str">
            <v>USD</v>
          </cell>
          <cell r="M417">
            <v>2</v>
          </cell>
          <cell r="N417">
            <v>25900</v>
          </cell>
          <cell r="O417">
            <v>25900</v>
          </cell>
          <cell r="P417">
            <v>8470</v>
          </cell>
        </row>
        <row r="418">
          <cell r="I418" t="str">
            <v>FJC equipment</v>
          </cell>
          <cell r="J418">
            <v>37</v>
          </cell>
          <cell r="K418">
            <v>33</v>
          </cell>
          <cell r="L418" t="str">
            <v>USD</v>
          </cell>
          <cell r="M418">
            <v>1</v>
          </cell>
          <cell r="N418">
            <v>1221</v>
          </cell>
          <cell r="O418">
            <v>1221</v>
          </cell>
          <cell r="P418">
            <v>8470</v>
          </cell>
        </row>
        <row r="420">
          <cell r="I420" t="str">
            <v>ASSETS RENTING</v>
          </cell>
        </row>
        <row r="421">
          <cell r="I421" t="str">
            <v>Bare boat</v>
          </cell>
          <cell r="J421">
            <v>37</v>
          </cell>
          <cell r="K421">
            <v>10000</v>
          </cell>
          <cell r="L421" t="str">
            <v>USD</v>
          </cell>
          <cell r="M421">
            <v>1</v>
          </cell>
          <cell r="N421">
            <v>370000</v>
          </cell>
          <cell r="O421">
            <v>370000</v>
          </cell>
          <cell r="P421">
            <v>4010</v>
          </cell>
        </row>
        <row r="423">
          <cell r="I423" t="str">
            <v>Rental winch nº 5</v>
          </cell>
          <cell r="J423">
            <v>37</v>
          </cell>
          <cell r="K423">
            <v>1447</v>
          </cell>
          <cell r="L423" t="str">
            <v>FRF</v>
          </cell>
          <cell r="M423">
            <v>1</v>
          </cell>
          <cell r="N423">
            <v>53539</v>
          </cell>
          <cell r="O423">
            <v>8810.8286019912775</v>
          </cell>
          <cell r="P423">
            <v>4110</v>
          </cell>
        </row>
        <row r="424">
          <cell r="I424" t="str">
            <v>Remacut equipt.</v>
          </cell>
          <cell r="J424">
            <v>37</v>
          </cell>
          <cell r="K424">
            <v>2000</v>
          </cell>
          <cell r="L424" t="str">
            <v>USD</v>
          </cell>
          <cell r="M424">
            <v>1</v>
          </cell>
          <cell r="N424">
            <v>74000</v>
          </cell>
          <cell r="O424">
            <v>74000</v>
          </cell>
          <cell r="P424">
            <v>4110</v>
          </cell>
        </row>
        <row r="425">
          <cell r="I425" t="str">
            <v>Modules</v>
          </cell>
          <cell r="J425">
            <v>37</v>
          </cell>
          <cell r="K425">
            <v>444</v>
          </cell>
          <cell r="L425" t="str">
            <v>USD</v>
          </cell>
          <cell r="M425">
            <v>1</v>
          </cell>
          <cell r="N425">
            <v>16428</v>
          </cell>
          <cell r="O425">
            <v>16428</v>
          </cell>
          <cell r="P425">
            <v>4110</v>
          </cell>
        </row>
        <row r="426">
          <cell r="I426" t="str">
            <v>Bevelling machine</v>
          </cell>
          <cell r="J426">
            <v>37</v>
          </cell>
          <cell r="K426">
            <v>240</v>
          </cell>
          <cell r="L426" t="str">
            <v>USD</v>
          </cell>
          <cell r="M426">
            <v>2</v>
          </cell>
          <cell r="N426">
            <v>17760</v>
          </cell>
          <cell r="O426">
            <v>17760</v>
          </cell>
          <cell r="P426">
            <v>4110</v>
          </cell>
        </row>
        <row r="427">
          <cell r="I427" t="str">
            <v>Clamps for tie-in</v>
          </cell>
          <cell r="J427">
            <v>37</v>
          </cell>
          <cell r="K427">
            <v>157</v>
          </cell>
          <cell r="L427" t="str">
            <v>USD</v>
          </cell>
          <cell r="M427">
            <v>1</v>
          </cell>
          <cell r="N427">
            <v>5809</v>
          </cell>
          <cell r="O427">
            <v>5809</v>
          </cell>
          <cell r="P427">
            <v>4110</v>
          </cell>
        </row>
        <row r="428">
          <cell r="I428" t="str">
            <v>Internal clamps</v>
          </cell>
          <cell r="J428">
            <v>37</v>
          </cell>
          <cell r="K428">
            <v>232</v>
          </cell>
          <cell r="L428" t="str">
            <v>USD</v>
          </cell>
          <cell r="M428">
            <v>2</v>
          </cell>
          <cell r="N428">
            <v>17168</v>
          </cell>
          <cell r="O428">
            <v>17168</v>
          </cell>
          <cell r="P428">
            <v>4110</v>
          </cell>
        </row>
        <row r="429">
          <cell r="I429" t="str">
            <v>Air compressor</v>
          </cell>
          <cell r="J429">
            <v>37</v>
          </cell>
          <cell r="K429">
            <v>70</v>
          </cell>
          <cell r="L429" t="str">
            <v>USD</v>
          </cell>
          <cell r="M429">
            <v>1</v>
          </cell>
          <cell r="N429">
            <v>2590</v>
          </cell>
          <cell r="O429">
            <v>2590</v>
          </cell>
          <cell r="P429">
            <v>4110</v>
          </cell>
        </row>
        <row r="430">
          <cell r="I430" t="str">
            <v>Generator set</v>
          </cell>
          <cell r="J430">
            <v>37</v>
          </cell>
          <cell r="K430">
            <v>850</v>
          </cell>
          <cell r="L430" t="str">
            <v>USD</v>
          </cell>
          <cell r="M430">
            <v>1</v>
          </cell>
          <cell r="N430">
            <v>31450</v>
          </cell>
          <cell r="O430">
            <v>31450</v>
          </cell>
          <cell r="P430">
            <v>4110</v>
          </cell>
        </row>
        <row r="432">
          <cell r="I432" t="str">
            <v>INSURANCE</v>
          </cell>
        </row>
        <row r="433">
          <cell r="I433" t="str">
            <v>Work</v>
          </cell>
          <cell r="J433">
            <v>37</v>
          </cell>
          <cell r="K433">
            <v>83</v>
          </cell>
          <cell r="L433" t="str">
            <v>USD</v>
          </cell>
          <cell r="M433">
            <v>1</v>
          </cell>
          <cell r="N433">
            <v>3071</v>
          </cell>
          <cell r="O433">
            <v>3071</v>
          </cell>
          <cell r="P433">
            <v>6730</v>
          </cell>
        </row>
        <row r="435">
          <cell r="I435" t="str">
            <v>Weather downtime 09 / 10 - 2001</v>
          </cell>
        </row>
        <row r="436">
          <cell r="I436" t="str">
            <v>PERSONNEL BOS + SAIPEM in Stand-by</v>
          </cell>
        </row>
        <row r="437">
          <cell r="I437" t="str">
            <v>French</v>
          </cell>
          <cell r="J437">
            <v>10</v>
          </cell>
          <cell r="K437">
            <v>2500</v>
          </cell>
          <cell r="L437" t="str">
            <v>FRF</v>
          </cell>
          <cell r="M437">
            <v>10</v>
          </cell>
          <cell r="N437">
            <v>250000</v>
          </cell>
          <cell r="O437">
            <v>41142.104830083103</v>
          </cell>
          <cell r="P437">
            <v>1101</v>
          </cell>
        </row>
        <row r="438">
          <cell r="I438" t="str">
            <v>Italian</v>
          </cell>
          <cell r="J438">
            <v>10</v>
          </cell>
          <cell r="K438">
            <v>630</v>
          </cell>
          <cell r="L438" t="str">
            <v>KLIT</v>
          </cell>
          <cell r="M438">
            <v>18</v>
          </cell>
          <cell r="N438">
            <v>113400</v>
          </cell>
          <cell r="O438">
            <v>63222.331867065848</v>
          </cell>
          <cell r="P438">
            <v>1102</v>
          </cell>
        </row>
        <row r="439">
          <cell r="I439" t="str">
            <v>Malesian</v>
          </cell>
          <cell r="J439">
            <v>10</v>
          </cell>
          <cell r="K439">
            <v>52</v>
          </cell>
          <cell r="L439" t="str">
            <v>USD</v>
          </cell>
          <cell r="M439">
            <v>5</v>
          </cell>
          <cell r="N439">
            <v>2600</v>
          </cell>
          <cell r="O439">
            <v>2600</v>
          </cell>
          <cell r="P439">
            <v>1104</v>
          </cell>
        </row>
        <row r="440">
          <cell r="I440" t="str">
            <v>Filipino</v>
          </cell>
          <cell r="J440">
            <v>10</v>
          </cell>
          <cell r="K440">
            <v>54</v>
          </cell>
          <cell r="L440" t="str">
            <v>USD</v>
          </cell>
          <cell r="M440">
            <v>19</v>
          </cell>
          <cell r="N440">
            <v>10260</v>
          </cell>
          <cell r="O440">
            <v>10260</v>
          </cell>
          <cell r="P440">
            <v>1104</v>
          </cell>
        </row>
        <row r="441">
          <cell r="I441" t="str">
            <v>Portuguese</v>
          </cell>
          <cell r="J441">
            <v>10</v>
          </cell>
          <cell r="K441">
            <v>150</v>
          </cell>
          <cell r="L441" t="str">
            <v>USD</v>
          </cell>
          <cell r="M441">
            <v>1</v>
          </cell>
          <cell r="N441">
            <v>1500</v>
          </cell>
          <cell r="O441">
            <v>1500</v>
          </cell>
          <cell r="P441">
            <v>1104</v>
          </cell>
        </row>
        <row r="442">
          <cell r="I442" t="str">
            <v>Thai</v>
          </cell>
          <cell r="J442">
            <v>10</v>
          </cell>
          <cell r="K442">
            <v>56</v>
          </cell>
          <cell r="L442" t="str">
            <v>USD</v>
          </cell>
          <cell r="M442">
            <v>1</v>
          </cell>
          <cell r="N442">
            <v>560</v>
          </cell>
          <cell r="O442">
            <v>560</v>
          </cell>
          <cell r="P442">
            <v>1104</v>
          </cell>
        </row>
        <row r="443">
          <cell r="I443" t="str">
            <v>Indian</v>
          </cell>
          <cell r="J443">
            <v>10</v>
          </cell>
          <cell r="K443">
            <v>200</v>
          </cell>
          <cell r="L443" t="str">
            <v>USD</v>
          </cell>
          <cell r="M443">
            <v>7</v>
          </cell>
          <cell r="N443">
            <v>14000</v>
          </cell>
          <cell r="O443">
            <v>14000</v>
          </cell>
          <cell r="P443">
            <v>1104</v>
          </cell>
        </row>
        <row r="444">
          <cell r="I444" t="str">
            <v>Senegalese</v>
          </cell>
          <cell r="J444">
            <v>10</v>
          </cell>
          <cell r="K444">
            <v>470</v>
          </cell>
          <cell r="L444" t="str">
            <v>FRF</v>
          </cell>
          <cell r="M444">
            <v>31</v>
          </cell>
          <cell r="N444">
            <v>145700</v>
          </cell>
          <cell r="O444">
            <v>23977.618694972432</v>
          </cell>
          <cell r="P444">
            <v>1104</v>
          </cell>
        </row>
        <row r="445">
          <cell r="I445" t="str">
            <v>Agentinean</v>
          </cell>
          <cell r="J445">
            <v>10</v>
          </cell>
          <cell r="K445">
            <v>200</v>
          </cell>
          <cell r="L445" t="str">
            <v>USD</v>
          </cell>
          <cell r="M445">
            <v>18</v>
          </cell>
          <cell r="N445">
            <v>36000</v>
          </cell>
          <cell r="O445">
            <v>36000</v>
          </cell>
          <cell r="P445">
            <v>1104</v>
          </cell>
        </row>
        <row r="446">
          <cell r="M446">
            <v>110</v>
          </cell>
        </row>
        <row r="447">
          <cell r="I447" t="str">
            <v>FUEL/LUB</v>
          </cell>
        </row>
        <row r="448">
          <cell r="I448" t="str">
            <v>Fuel (MT)</v>
          </cell>
          <cell r="J448">
            <v>10</v>
          </cell>
          <cell r="K448">
            <v>340</v>
          </cell>
          <cell r="L448" t="str">
            <v>USD</v>
          </cell>
          <cell r="M448">
            <v>4</v>
          </cell>
          <cell r="N448">
            <v>13600</v>
          </cell>
          <cell r="O448">
            <v>13600</v>
          </cell>
          <cell r="P448">
            <v>3110</v>
          </cell>
        </row>
        <row r="449">
          <cell r="I449" t="str">
            <v>Lubricant (12% fuel)</v>
          </cell>
          <cell r="J449">
            <v>10</v>
          </cell>
          <cell r="K449">
            <v>40.799999999999997</v>
          </cell>
          <cell r="L449" t="str">
            <v>USD</v>
          </cell>
          <cell r="M449">
            <v>4</v>
          </cell>
          <cell r="N449">
            <v>1632</v>
          </cell>
          <cell r="O449">
            <v>1632</v>
          </cell>
          <cell r="P449">
            <v>3110</v>
          </cell>
        </row>
        <row r="451">
          <cell r="I451" t="str">
            <v>STORE</v>
          </cell>
        </row>
        <row r="452">
          <cell r="I452" t="str">
            <v>Store outgoing</v>
          </cell>
          <cell r="J452">
            <v>10</v>
          </cell>
          <cell r="K452">
            <v>2500</v>
          </cell>
          <cell r="L452" t="str">
            <v>USD</v>
          </cell>
          <cell r="M452">
            <v>1</v>
          </cell>
          <cell r="N452">
            <v>25000</v>
          </cell>
          <cell r="O452">
            <v>25000</v>
          </cell>
          <cell r="P452">
            <v>5150</v>
          </cell>
        </row>
        <row r="453">
          <cell r="I453" t="str">
            <v>Local purchase</v>
          </cell>
          <cell r="J453">
            <v>10</v>
          </cell>
          <cell r="K453">
            <v>500</v>
          </cell>
          <cell r="L453" t="str">
            <v>USD</v>
          </cell>
          <cell r="M453">
            <v>1</v>
          </cell>
          <cell r="N453">
            <v>5000</v>
          </cell>
          <cell r="O453">
            <v>5000</v>
          </cell>
          <cell r="P453">
            <v>5150</v>
          </cell>
        </row>
        <row r="455">
          <cell r="I455" t="str">
            <v>INSURANCE</v>
          </cell>
        </row>
        <row r="456">
          <cell r="I456" t="str">
            <v>Work</v>
          </cell>
          <cell r="J456">
            <v>10</v>
          </cell>
          <cell r="K456">
            <v>83</v>
          </cell>
          <cell r="L456" t="str">
            <v>USD</v>
          </cell>
          <cell r="M456">
            <v>1</v>
          </cell>
          <cell r="N456">
            <v>830</v>
          </cell>
          <cell r="O456">
            <v>830</v>
          </cell>
          <cell r="P456">
            <v>6730</v>
          </cell>
        </row>
        <row r="457">
          <cell r="I457" t="str">
            <v>Guinea Gulf towing</v>
          </cell>
          <cell r="K457">
            <v>56</v>
          </cell>
          <cell r="L457" t="str">
            <v>USD</v>
          </cell>
          <cell r="M457">
            <v>1</v>
          </cell>
          <cell r="N457">
            <v>0</v>
          </cell>
          <cell r="O457">
            <v>0</v>
          </cell>
          <cell r="P457">
            <v>6730</v>
          </cell>
        </row>
        <row r="459">
          <cell r="I459" t="str">
            <v>ANCHOR HANDLING TUG</v>
          </cell>
        </row>
        <row r="460">
          <cell r="I460" t="str">
            <v>Renting rate</v>
          </cell>
          <cell r="J460">
            <v>10</v>
          </cell>
          <cell r="K460">
            <v>2900</v>
          </cell>
          <cell r="L460" t="str">
            <v>USD</v>
          </cell>
          <cell r="M460">
            <v>1</v>
          </cell>
          <cell r="N460">
            <v>29000</v>
          </cell>
          <cell r="O460">
            <v>29000</v>
          </cell>
          <cell r="P460">
            <v>4140</v>
          </cell>
        </row>
        <row r="461">
          <cell r="I461" t="str">
            <v>Insurance (5%)</v>
          </cell>
          <cell r="J461">
            <v>10</v>
          </cell>
          <cell r="K461">
            <v>145</v>
          </cell>
          <cell r="L461" t="str">
            <v>USD</v>
          </cell>
          <cell r="M461">
            <v>1</v>
          </cell>
          <cell r="N461">
            <v>1450</v>
          </cell>
          <cell r="O461">
            <v>1450</v>
          </cell>
          <cell r="P461">
            <v>6730</v>
          </cell>
        </row>
        <row r="462">
          <cell r="I462" t="str">
            <v>Fuel (MT)</v>
          </cell>
          <cell r="J462">
            <v>10</v>
          </cell>
          <cell r="K462">
            <v>340</v>
          </cell>
          <cell r="L462" t="str">
            <v>USD</v>
          </cell>
          <cell r="M462">
            <v>3.5</v>
          </cell>
          <cell r="N462">
            <v>11900</v>
          </cell>
          <cell r="O462">
            <v>11900</v>
          </cell>
          <cell r="P462">
            <v>3110</v>
          </cell>
        </row>
        <row r="463">
          <cell r="I463" t="str">
            <v>Lubricants (12% Fuel)</v>
          </cell>
          <cell r="J463">
            <v>10</v>
          </cell>
          <cell r="K463">
            <v>40.799999999999997</v>
          </cell>
          <cell r="L463" t="str">
            <v>USD</v>
          </cell>
          <cell r="M463">
            <v>3.5</v>
          </cell>
          <cell r="N463">
            <v>1427.9999999999998</v>
          </cell>
          <cell r="O463">
            <v>1427.9999999999998</v>
          </cell>
          <cell r="P463">
            <v>3110</v>
          </cell>
        </row>
        <row r="465">
          <cell r="I465" t="str">
            <v>ANCHOR HANDLING TUG (JDN)</v>
          </cell>
        </row>
        <row r="466">
          <cell r="I466" t="str">
            <v>Dayrate (all inclusive)</v>
          </cell>
          <cell r="J466">
            <v>10</v>
          </cell>
          <cell r="K466">
            <v>5625</v>
          </cell>
          <cell r="L466" t="str">
            <v>USD</v>
          </cell>
          <cell r="M466">
            <v>1</v>
          </cell>
          <cell r="N466">
            <v>56250</v>
          </cell>
          <cell r="O466">
            <v>56250</v>
          </cell>
          <cell r="P466">
            <v>4140</v>
          </cell>
        </row>
        <row r="468">
          <cell r="I468" t="str">
            <v>TELEPHONE FAX</v>
          </cell>
          <cell r="J468">
            <v>10</v>
          </cell>
          <cell r="K468">
            <v>6820</v>
          </cell>
          <cell r="L468" t="str">
            <v>FRF</v>
          </cell>
          <cell r="M468">
            <v>1</v>
          </cell>
          <cell r="N468">
            <v>68200</v>
          </cell>
          <cell r="O468">
            <v>11223.566197646671</v>
          </cell>
          <cell r="P468">
            <v>6350</v>
          </cell>
        </row>
        <row r="470">
          <cell r="I470" t="str">
            <v xml:space="preserve">CATERING </v>
          </cell>
          <cell r="J470">
            <v>10</v>
          </cell>
          <cell r="K470">
            <v>25</v>
          </cell>
          <cell r="L470" t="str">
            <v>USD</v>
          </cell>
          <cell r="M470">
            <v>145</v>
          </cell>
          <cell r="N470">
            <v>36250</v>
          </cell>
          <cell r="O470">
            <v>36250</v>
          </cell>
          <cell r="P470">
            <v>1530</v>
          </cell>
        </row>
        <row r="471">
          <cell r="I471" t="str">
            <v>company representative</v>
          </cell>
          <cell r="O471">
            <v>0</v>
          </cell>
        </row>
        <row r="474">
          <cell r="I474" t="str">
            <v>SUB-CONTRACTORS</v>
          </cell>
        </row>
        <row r="475">
          <cell r="I475" t="str">
            <v>Posit personnel</v>
          </cell>
          <cell r="J475">
            <v>10</v>
          </cell>
          <cell r="K475">
            <v>337.5</v>
          </cell>
          <cell r="L475" t="str">
            <v>USD</v>
          </cell>
          <cell r="M475">
            <v>3</v>
          </cell>
          <cell r="N475">
            <v>10125</v>
          </cell>
          <cell r="O475">
            <v>10125</v>
          </cell>
          <cell r="P475">
            <v>8370</v>
          </cell>
        </row>
        <row r="476">
          <cell r="I476" t="str">
            <v>Posit material</v>
          </cell>
          <cell r="J476">
            <v>10</v>
          </cell>
          <cell r="K476">
            <v>1987</v>
          </cell>
          <cell r="L476" t="str">
            <v>USD</v>
          </cell>
          <cell r="M476">
            <v>1</v>
          </cell>
          <cell r="N476">
            <v>19870</v>
          </cell>
          <cell r="O476">
            <v>19870</v>
          </cell>
          <cell r="P476">
            <v>8370</v>
          </cell>
        </row>
        <row r="477">
          <cell r="I477" t="str">
            <v>NDT personnel</v>
          </cell>
          <cell r="J477">
            <v>10</v>
          </cell>
          <cell r="K477">
            <v>46</v>
          </cell>
          <cell r="L477" t="str">
            <v>USD</v>
          </cell>
          <cell r="M477">
            <v>4</v>
          </cell>
          <cell r="N477">
            <v>1840</v>
          </cell>
          <cell r="O477">
            <v>1840</v>
          </cell>
          <cell r="P477">
            <v>8440</v>
          </cell>
        </row>
        <row r="478">
          <cell r="I478" t="str">
            <v>NDT personnel</v>
          </cell>
          <cell r="J478">
            <v>10</v>
          </cell>
          <cell r="K478">
            <v>708</v>
          </cell>
          <cell r="L478" t="str">
            <v>KLIT</v>
          </cell>
          <cell r="M478">
            <v>2</v>
          </cell>
          <cell r="N478">
            <v>14160</v>
          </cell>
          <cell r="O478">
            <v>7894.428741072772</v>
          </cell>
          <cell r="P478">
            <v>8440</v>
          </cell>
        </row>
        <row r="479">
          <cell r="I479" t="str">
            <v>NDT material</v>
          </cell>
          <cell r="J479">
            <v>10</v>
          </cell>
          <cell r="K479">
            <v>441</v>
          </cell>
          <cell r="L479" t="str">
            <v>USD</v>
          </cell>
          <cell r="M479">
            <v>1</v>
          </cell>
          <cell r="N479">
            <v>4410</v>
          </cell>
          <cell r="O479">
            <v>4410</v>
          </cell>
          <cell r="P479">
            <v>8440</v>
          </cell>
        </row>
        <row r="480">
          <cell r="I480" t="str">
            <v>Diving personnel</v>
          </cell>
          <cell r="J480">
            <v>10</v>
          </cell>
          <cell r="K480">
            <v>389</v>
          </cell>
          <cell r="L480" t="str">
            <v>USD</v>
          </cell>
          <cell r="M480">
            <v>6</v>
          </cell>
          <cell r="N480">
            <v>23340</v>
          </cell>
          <cell r="O480">
            <v>23340</v>
          </cell>
          <cell r="P480">
            <v>8380</v>
          </cell>
        </row>
        <row r="481">
          <cell r="I481" t="str">
            <v>Diving material</v>
          </cell>
          <cell r="K481">
            <v>800</v>
          </cell>
          <cell r="L481" t="str">
            <v>USD</v>
          </cell>
          <cell r="M481">
            <v>1</v>
          </cell>
          <cell r="N481">
            <v>0</v>
          </cell>
          <cell r="O481">
            <v>0</v>
          </cell>
          <cell r="P481">
            <v>8380</v>
          </cell>
        </row>
        <row r="482">
          <cell r="I482" t="str">
            <v>Weather forecast reports</v>
          </cell>
          <cell r="J482">
            <v>10</v>
          </cell>
          <cell r="K482">
            <v>300</v>
          </cell>
          <cell r="L482" t="str">
            <v>USD</v>
          </cell>
          <cell r="M482">
            <v>1</v>
          </cell>
          <cell r="N482">
            <v>3000</v>
          </cell>
          <cell r="O482">
            <v>3000</v>
          </cell>
          <cell r="P482">
            <v>8290</v>
          </cell>
        </row>
        <row r="483">
          <cell r="I483" t="str">
            <v>FJC personnel</v>
          </cell>
          <cell r="J483">
            <v>10</v>
          </cell>
          <cell r="K483">
            <v>350</v>
          </cell>
          <cell r="L483" t="str">
            <v>USD</v>
          </cell>
          <cell r="M483">
            <v>2</v>
          </cell>
          <cell r="N483">
            <v>7000</v>
          </cell>
          <cell r="O483">
            <v>7000</v>
          </cell>
          <cell r="P483">
            <v>8470</v>
          </cell>
        </row>
        <row r="484">
          <cell r="I484" t="str">
            <v>FJC equipment</v>
          </cell>
          <cell r="J484">
            <v>10</v>
          </cell>
          <cell r="K484">
            <v>33</v>
          </cell>
          <cell r="L484" t="str">
            <v>USD</v>
          </cell>
          <cell r="M484">
            <v>1</v>
          </cell>
          <cell r="N484">
            <v>330</v>
          </cell>
          <cell r="O484">
            <v>330</v>
          </cell>
          <cell r="P484">
            <v>8470</v>
          </cell>
        </row>
        <row r="486">
          <cell r="I486" t="str">
            <v>SUPPLY ASSISTANCE</v>
          </cell>
        </row>
        <row r="487">
          <cell r="I487" t="str">
            <v>Renting rate</v>
          </cell>
          <cell r="J487">
            <v>10</v>
          </cell>
          <cell r="K487">
            <v>3200</v>
          </cell>
          <cell r="L487" t="str">
            <v>USD</v>
          </cell>
          <cell r="M487">
            <v>1</v>
          </cell>
          <cell r="N487">
            <v>32000</v>
          </cell>
          <cell r="O487">
            <v>32000</v>
          </cell>
          <cell r="P487">
            <v>4140</v>
          </cell>
        </row>
        <row r="488">
          <cell r="I488" t="str">
            <v>Insurance (5%)</v>
          </cell>
          <cell r="J488">
            <v>10</v>
          </cell>
          <cell r="K488">
            <v>160</v>
          </cell>
          <cell r="L488" t="str">
            <v>USD</v>
          </cell>
          <cell r="M488">
            <v>1</v>
          </cell>
          <cell r="N488">
            <v>1600</v>
          </cell>
          <cell r="O488">
            <v>1600</v>
          </cell>
          <cell r="P488">
            <v>6730</v>
          </cell>
        </row>
        <row r="489">
          <cell r="I489" t="str">
            <v>Fuel (MT)</v>
          </cell>
          <cell r="J489">
            <v>10</v>
          </cell>
          <cell r="K489">
            <v>340</v>
          </cell>
          <cell r="L489" t="str">
            <v>USD</v>
          </cell>
          <cell r="M489">
            <v>2.7</v>
          </cell>
          <cell r="N489">
            <v>9180.0000000000018</v>
          </cell>
          <cell r="O489">
            <v>9180.0000000000018</v>
          </cell>
          <cell r="P489">
            <v>3110</v>
          </cell>
        </row>
        <row r="490">
          <cell r="I490" t="str">
            <v>Lubricants (12% Fuel)</v>
          </cell>
          <cell r="J490">
            <v>10</v>
          </cell>
          <cell r="K490">
            <v>40.799999999999997</v>
          </cell>
          <cell r="L490" t="str">
            <v>USD</v>
          </cell>
          <cell r="M490">
            <v>2.7</v>
          </cell>
          <cell r="N490">
            <v>1101.5999999999999</v>
          </cell>
          <cell r="O490">
            <v>1101.5999999999999</v>
          </cell>
          <cell r="P490">
            <v>3110</v>
          </cell>
        </row>
        <row r="492">
          <cell r="I492" t="str">
            <v>ASSETS RENTING</v>
          </cell>
        </row>
        <row r="493">
          <cell r="I493" t="str">
            <v>Bare boat</v>
          </cell>
          <cell r="J493">
            <v>10</v>
          </cell>
          <cell r="K493">
            <v>10000</v>
          </cell>
          <cell r="L493" t="str">
            <v>USD</v>
          </cell>
          <cell r="M493">
            <v>1</v>
          </cell>
          <cell r="N493">
            <v>100000</v>
          </cell>
          <cell r="O493">
            <v>100000</v>
          </cell>
          <cell r="P493">
            <v>4010</v>
          </cell>
        </row>
        <row r="495">
          <cell r="I495" t="str">
            <v>Rental winch nº 5</v>
          </cell>
          <cell r="J495">
            <v>10</v>
          </cell>
          <cell r="K495">
            <v>1447</v>
          </cell>
          <cell r="L495" t="str">
            <v>FRF</v>
          </cell>
          <cell r="M495">
            <v>1</v>
          </cell>
          <cell r="N495">
            <v>14470</v>
          </cell>
          <cell r="O495">
            <v>2381.3050275652104</v>
          </cell>
          <cell r="P495">
            <v>4110</v>
          </cell>
        </row>
        <row r="496">
          <cell r="I496" t="str">
            <v>Remacut equipt.</v>
          </cell>
          <cell r="J496">
            <v>10</v>
          </cell>
          <cell r="K496">
            <v>2000</v>
          </cell>
          <cell r="L496" t="str">
            <v>USD</v>
          </cell>
          <cell r="M496">
            <v>1</v>
          </cell>
          <cell r="N496">
            <v>20000</v>
          </cell>
          <cell r="O496">
            <v>20000</v>
          </cell>
          <cell r="P496">
            <v>4110</v>
          </cell>
        </row>
        <row r="497">
          <cell r="I497" t="str">
            <v>Modules</v>
          </cell>
          <cell r="J497">
            <v>10</v>
          </cell>
          <cell r="K497">
            <v>444</v>
          </cell>
          <cell r="L497" t="str">
            <v>USD</v>
          </cell>
          <cell r="M497">
            <v>1</v>
          </cell>
          <cell r="N497">
            <v>4440</v>
          </cell>
          <cell r="O497">
            <v>4440</v>
          </cell>
          <cell r="P497">
            <v>4110</v>
          </cell>
        </row>
        <row r="498">
          <cell r="I498" t="str">
            <v>Bevelling machine</v>
          </cell>
          <cell r="J498">
            <v>10</v>
          </cell>
          <cell r="K498">
            <v>240</v>
          </cell>
          <cell r="L498" t="str">
            <v>USD</v>
          </cell>
          <cell r="M498">
            <v>2</v>
          </cell>
          <cell r="N498">
            <v>4800</v>
          </cell>
          <cell r="O498">
            <v>4800</v>
          </cell>
          <cell r="P498">
            <v>4110</v>
          </cell>
        </row>
        <row r="499">
          <cell r="I499" t="str">
            <v>Clamps for tie-in</v>
          </cell>
          <cell r="J499">
            <v>10</v>
          </cell>
          <cell r="K499">
            <v>157</v>
          </cell>
          <cell r="L499" t="str">
            <v>USD</v>
          </cell>
          <cell r="M499">
            <v>1</v>
          </cell>
          <cell r="N499">
            <v>1570</v>
          </cell>
          <cell r="O499">
            <v>1570</v>
          </cell>
          <cell r="P499">
            <v>4110</v>
          </cell>
        </row>
        <row r="500">
          <cell r="I500" t="str">
            <v>Internal clamps</v>
          </cell>
          <cell r="J500">
            <v>10</v>
          </cell>
          <cell r="K500">
            <v>232</v>
          </cell>
          <cell r="L500" t="str">
            <v>USD</v>
          </cell>
          <cell r="M500">
            <v>2</v>
          </cell>
          <cell r="N500">
            <v>4640</v>
          </cell>
          <cell r="O500">
            <v>4640</v>
          </cell>
          <cell r="P500">
            <v>4110</v>
          </cell>
        </row>
        <row r="501">
          <cell r="I501" t="str">
            <v>Air compressor</v>
          </cell>
          <cell r="J501">
            <v>10</v>
          </cell>
          <cell r="K501">
            <v>70</v>
          </cell>
          <cell r="L501" t="str">
            <v>USD</v>
          </cell>
          <cell r="M501">
            <v>1</v>
          </cell>
          <cell r="N501">
            <v>700</v>
          </cell>
          <cell r="O501">
            <v>700</v>
          </cell>
          <cell r="P501">
            <v>4110</v>
          </cell>
        </row>
        <row r="502">
          <cell r="I502" t="str">
            <v>Generator set</v>
          </cell>
          <cell r="J502">
            <v>10</v>
          </cell>
          <cell r="K502">
            <v>850</v>
          </cell>
          <cell r="L502" t="str">
            <v>USD</v>
          </cell>
          <cell r="M502">
            <v>1</v>
          </cell>
          <cell r="N502">
            <v>8500</v>
          </cell>
          <cell r="O502">
            <v>8500</v>
          </cell>
          <cell r="P502">
            <v>4110</v>
          </cell>
        </row>
        <row r="503">
          <cell r="I503" t="str">
            <v>Linear winch Bos</v>
          </cell>
          <cell r="J503">
            <v>10</v>
          </cell>
          <cell r="K503">
            <v>10000</v>
          </cell>
          <cell r="L503" t="str">
            <v>FRF</v>
          </cell>
          <cell r="M503">
            <v>1</v>
          </cell>
          <cell r="N503">
            <v>100000</v>
          </cell>
          <cell r="O503">
            <v>16456.841932033243</v>
          </cell>
          <cell r="P503">
            <v>4110</v>
          </cell>
        </row>
        <row r="505">
          <cell r="I505" t="str">
            <v>INSURANCE</v>
          </cell>
        </row>
        <row r="506">
          <cell r="I506" t="str">
            <v>Work</v>
          </cell>
          <cell r="J506">
            <v>1</v>
          </cell>
          <cell r="K506">
            <v>0</v>
          </cell>
          <cell r="L506" t="str">
            <v>USD</v>
          </cell>
          <cell r="M506">
            <v>1</v>
          </cell>
          <cell r="N506">
            <v>0</v>
          </cell>
          <cell r="O506">
            <v>0</v>
          </cell>
          <cell r="P506">
            <v>6730</v>
          </cell>
        </row>
        <row r="509">
          <cell r="I509" t="str">
            <v>TUGS +CARGO BARGES</v>
          </cell>
        </row>
        <row r="510">
          <cell r="I510" t="str">
            <v>1 AHT 2200 BHP</v>
          </cell>
          <cell r="J510">
            <v>10</v>
          </cell>
          <cell r="K510">
            <v>3100</v>
          </cell>
          <cell r="L510" t="str">
            <v>USD</v>
          </cell>
          <cell r="M510">
            <v>1</v>
          </cell>
          <cell r="N510">
            <v>31000</v>
          </cell>
          <cell r="O510">
            <v>31000</v>
          </cell>
          <cell r="P510">
            <v>4140</v>
          </cell>
        </row>
        <row r="511">
          <cell r="I511" t="str">
            <v>Insurance (5%)</v>
          </cell>
          <cell r="J511">
            <v>10</v>
          </cell>
          <cell r="K511">
            <v>155</v>
          </cell>
          <cell r="L511" t="str">
            <v>USD</v>
          </cell>
          <cell r="M511">
            <v>1</v>
          </cell>
          <cell r="N511">
            <v>1550</v>
          </cell>
          <cell r="O511">
            <v>1550</v>
          </cell>
          <cell r="P511">
            <v>6730</v>
          </cell>
        </row>
        <row r="512">
          <cell r="I512" t="str">
            <v>Fuel (MT)</v>
          </cell>
          <cell r="J512">
            <v>10</v>
          </cell>
          <cell r="K512">
            <v>340</v>
          </cell>
          <cell r="L512" t="str">
            <v>USD</v>
          </cell>
          <cell r="M512">
            <v>3</v>
          </cell>
          <cell r="N512">
            <v>10200</v>
          </cell>
          <cell r="O512">
            <v>10200</v>
          </cell>
          <cell r="P512">
            <v>3110</v>
          </cell>
        </row>
        <row r="513">
          <cell r="I513" t="str">
            <v>Lubricants (12% Fuel)</v>
          </cell>
          <cell r="J513">
            <v>10</v>
          </cell>
          <cell r="K513">
            <v>40.799999999999997</v>
          </cell>
          <cell r="L513" t="str">
            <v>USD</v>
          </cell>
          <cell r="M513">
            <v>1</v>
          </cell>
          <cell r="N513">
            <v>408</v>
          </cell>
          <cell r="O513">
            <v>408</v>
          </cell>
          <cell r="P513">
            <v>3110</v>
          </cell>
        </row>
        <row r="515">
          <cell r="I515" t="str">
            <v>2 AHT 1180 BHP</v>
          </cell>
          <cell r="J515">
            <v>10</v>
          </cell>
          <cell r="K515">
            <v>2500</v>
          </cell>
          <cell r="L515" t="str">
            <v>USD</v>
          </cell>
          <cell r="M515">
            <v>2</v>
          </cell>
          <cell r="N515">
            <v>50000</v>
          </cell>
          <cell r="O515">
            <v>50000</v>
          </cell>
          <cell r="P515">
            <v>4140</v>
          </cell>
        </row>
        <row r="516">
          <cell r="I516" t="str">
            <v>Insurance (5%)</v>
          </cell>
          <cell r="J516">
            <v>10</v>
          </cell>
          <cell r="K516">
            <v>125</v>
          </cell>
          <cell r="L516" t="str">
            <v>USD</v>
          </cell>
          <cell r="M516">
            <v>2</v>
          </cell>
          <cell r="N516">
            <v>2500</v>
          </cell>
          <cell r="O516">
            <v>2500</v>
          </cell>
          <cell r="P516">
            <v>6730</v>
          </cell>
        </row>
        <row r="517">
          <cell r="I517" t="str">
            <v>Fuel (MT)</v>
          </cell>
          <cell r="J517">
            <v>10</v>
          </cell>
          <cell r="K517">
            <v>340</v>
          </cell>
          <cell r="L517" t="str">
            <v>USD</v>
          </cell>
          <cell r="M517">
            <v>5</v>
          </cell>
          <cell r="N517">
            <v>17000</v>
          </cell>
          <cell r="O517">
            <v>17000</v>
          </cell>
          <cell r="P517">
            <v>3110</v>
          </cell>
        </row>
        <row r="518">
          <cell r="I518" t="str">
            <v>Lubricants (12% Fuel)</v>
          </cell>
          <cell r="J518">
            <v>10</v>
          </cell>
          <cell r="K518">
            <v>40.799999999999997</v>
          </cell>
          <cell r="L518" t="str">
            <v>USD</v>
          </cell>
          <cell r="M518">
            <v>1</v>
          </cell>
          <cell r="N518">
            <v>408</v>
          </cell>
          <cell r="O518">
            <v>408</v>
          </cell>
          <cell r="P518">
            <v>3110</v>
          </cell>
        </row>
        <row r="520">
          <cell r="I520" t="str">
            <v>3 x Barges 200'</v>
          </cell>
          <cell r="J520">
            <v>10</v>
          </cell>
          <cell r="K520">
            <v>2400</v>
          </cell>
          <cell r="L520" t="str">
            <v>USD</v>
          </cell>
          <cell r="M520">
            <v>1</v>
          </cell>
          <cell r="N520">
            <v>24000</v>
          </cell>
          <cell r="O520">
            <v>24000</v>
          </cell>
          <cell r="P520">
            <v>4140</v>
          </cell>
        </row>
        <row r="522">
          <cell r="B522" t="str">
            <v>DMA RENTING</v>
          </cell>
          <cell r="I522" t="str">
            <v>Miscellaneous</v>
          </cell>
        </row>
        <row r="523">
          <cell r="B523" t="str">
            <v>Bare boat</v>
          </cell>
          <cell r="C523">
            <v>50.4</v>
          </cell>
          <cell r="D523">
            <v>10000</v>
          </cell>
          <cell r="E523" t="str">
            <v>USD</v>
          </cell>
          <cell r="F523">
            <v>1</v>
          </cell>
          <cell r="G523">
            <v>504000</v>
          </cell>
          <cell r="H523">
            <v>504000</v>
          </cell>
          <cell r="I523" t="str">
            <v>Ambulance service</v>
          </cell>
          <cell r="J523">
            <v>10</v>
          </cell>
          <cell r="K523">
            <v>37</v>
          </cell>
          <cell r="L523" t="str">
            <v>USD</v>
          </cell>
          <cell r="M523">
            <v>1</v>
          </cell>
          <cell r="N523">
            <v>370</v>
          </cell>
          <cell r="O523">
            <v>370</v>
          </cell>
          <cell r="P523">
            <v>1101</v>
          </cell>
          <cell r="R523">
            <v>503630</v>
          </cell>
        </row>
        <row r="524">
          <cell r="I524" t="str">
            <v>Medical assistance subscription</v>
          </cell>
          <cell r="J524">
            <v>10</v>
          </cell>
          <cell r="K524">
            <v>50</v>
          </cell>
          <cell r="L524" t="str">
            <v>USD</v>
          </cell>
          <cell r="M524">
            <v>1</v>
          </cell>
          <cell r="N524">
            <v>500</v>
          </cell>
          <cell r="O524">
            <v>500</v>
          </cell>
          <cell r="P524">
            <v>1101</v>
          </cell>
        </row>
        <row r="525">
          <cell r="I525" t="str">
            <v>Helicopter service</v>
          </cell>
          <cell r="J525">
            <v>10</v>
          </cell>
          <cell r="K525">
            <v>685</v>
          </cell>
          <cell r="L525" t="str">
            <v>USD</v>
          </cell>
          <cell r="M525">
            <v>1</v>
          </cell>
          <cell r="N525">
            <v>6850</v>
          </cell>
          <cell r="O525">
            <v>6850</v>
          </cell>
          <cell r="P525">
            <v>1101</v>
          </cell>
        </row>
        <row r="527">
          <cell r="G527">
            <v>0</v>
          </cell>
          <cell r="H527">
            <v>0</v>
          </cell>
          <cell r="I527" t="str">
            <v>Survey boat</v>
          </cell>
          <cell r="J527">
            <v>10</v>
          </cell>
          <cell r="K527">
            <v>2000</v>
          </cell>
          <cell r="L527" t="str">
            <v>USD</v>
          </cell>
          <cell r="M527">
            <v>1</v>
          </cell>
          <cell r="N527">
            <v>20000</v>
          </cell>
          <cell r="O527">
            <v>20000</v>
          </cell>
          <cell r="P527">
            <v>4010</v>
          </cell>
          <cell r="R527">
            <v>-20000</v>
          </cell>
        </row>
        <row r="528">
          <cell r="I528" t="str">
            <v>Push boat</v>
          </cell>
          <cell r="J528">
            <v>10</v>
          </cell>
          <cell r="K528">
            <v>1000</v>
          </cell>
          <cell r="L528" t="str">
            <v>USD</v>
          </cell>
          <cell r="M528">
            <v>1</v>
          </cell>
          <cell r="N528">
            <v>10000</v>
          </cell>
          <cell r="O528">
            <v>10000</v>
          </cell>
          <cell r="P528">
            <v>4010</v>
          </cell>
        </row>
        <row r="530">
          <cell r="I530" t="str">
            <v>STAND BY AT KP 3.2 IN NOVEMBER 2001</v>
          </cell>
        </row>
        <row r="532">
          <cell r="I532" t="str">
            <v>PERSONNEL BOS + SAIPEM in Stand-by</v>
          </cell>
        </row>
        <row r="533">
          <cell r="I533" t="str">
            <v>French</v>
          </cell>
          <cell r="J533">
            <v>47</v>
          </cell>
          <cell r="K533">
            <v>2500</v>
          </cell>
          <cell r="L533" t="str">
            <v>FRF</v>
          </cell>
          <cell r="M533">
            <v>3</v>
          </cell>
          <cell r="N533">
            <v>352500</v>
          </cell>
          <cell r="O533">
            <v>58010.367810417178</v>
          </cell>
          <cell r="P533">
            <v>1101</v>
          </cell>
        </row>
        <row r="534">
          <cell r="I534" t="str">
            <v>Italian</v>
          </cell>
          <cell r="J534">
            <v>47</v>
          </cell>
          <cell r="K534">
            <v>630</v>
          </cell>
          <cell r="L534" t="str">
            <v>KLIT</v>
          </cell>
          <cell r="M534">
            <v>1</v>
          </cell>
          <cell r="N534">
            <v>29610</v>
          </cell>
          <cell r="O534">
            <v>16508.053320844971</v>
          </cell>
          <cell r="P534">
            <v>1102</v>
          </cell>
        </row>
        <row r="535">
          <cell r="I535" t="str">
            <v>Malesian</v>
          </cell>
          <cell r="J535">
            <v>47</v>
          </cell>
          <cell r="K535">
            <v>52</v>
          </cell>
          <cell r="L535" t="str">
            <v>USD</v>
          </cell>
          <cell r="M535">
            <v>0</v>
          </cell>
          <cell r="N535">
            <v>0</v>
          </cell>
          <cell r="O535">
            <v>0</v>
          </cell>
          <cell r="P535">
            <v>1104</v>
          </cell>
        </row>
        <row r="536">
          <cell r="I536" t="str">
            <v>Filipino</v>
          </cell>
          <cell r="J536">
            <v>47</v>
          </cell>
          <cell r="K536">
            <v>54</v>
          </cell>
          <cell r="L536" t="str">
            <v>USD</v>
          </cell>
          <cell r="M536">
            <v>0</v>
          </cell>
          <cell r="N536">
            <v>0</v>
          </cell>
          <cell r="O536">
            <v>0</v>
          </cell>
          <cell r="P536">
            <v>1104</v>
          </cell>
        </row>
        <row r="537">
          <cell r="I537" t="str">
            <v>Portuguese</v>
          </cell>
          <cell r="J537">
            <v>47</v>
          </cell>
          <cell r="K537">
            <v>150</v>
          </cell>
          <cell r="L537" t="str">
            <v>USD</v>
          </cell>
          <cell r="M537">
            <v>0</v>
          </cell>
          <cell r="N537">
            <v>0</v>
          </cell>
          <cell r="O537">
            <v>0</v>
          </cell>
          <cell r="P537">
            <v>1104</v>
          </cell>
        </row>
        <row r="538">
          <cell r="I538" t="str">
            <v>Thai</v>
          </cell>
          <cell r="J538">
            <v>47</v>
          </cell>
          <cell r="K538">
            <v>56</v>
          </cell>
          <cell r="L538" t="str">
            <v>USD</v>
          </cell>
          <cell r="M538">
            <v>0</v>
          </cell>
          <cell r="N538">
            <v>0</v>
          </cell>
          <cell r="O538">
            <v>0</v>
          </cell>
          <cell r="P538">
            <v>1104</v>
          </cell>
        </row>
        <row r="539">
          <cell r="I539" t="str">
            <v>Indian</v>
          </cell>
          <cell r="J539">
            <v>47</v>
          </cell>
          <cell r="K539">
            <v>200</v>
          </cell>
          <cell r="L539" t="str">
            <v>USD</v>
          </cell>
          <cell r="M539">
            <v>0</v>
          </cell>
          <cell r="N539">
            <v>0</v>
          </cell>
          <cell r="O539">
            <v>0</v>
          </cell>
          <cell r="P539">
            <v>1104</v>
          </cell>
        </row>
        <row r="540">
          <cell r="I540" t="str">
            <v>Senegalese</v>
          </cell>
          <cell r="J540">
            <v>47</v>
          </cell>
          <cell r="K540">
            <v>470</v>
          </cell>
          <cell r="L540" t="str">
            <v>FRF</v>
          </cell>
          <cell r="M540">
            <v>1</v>
          </cell>
          <cell r="N540">
            <v>22090</v>
          </cell>
          <cell r="O540">
            <v>3635.3163827861431</v>
          </cell>
          <cell r="P540">
            <v>1104</v>
          </cell>
        </row>
        <row r="541">
          <cell r="I541" t="str">
            <v>Agentinean</v>
          </cell>
          <cell r="J541">
            <v>47</v>
          </cell>
          <cell r="K541">
            <v>200</v>
          </cell>
          <cell r="L541" t="str">
            <v>USD</v>
          </cell>
          <cell r="M541">
            <v>4</v>
          </cell>
          <cell r="N541">
            <v>37600</v>
          </cell>
          <cell r="O541">
            <v>37600</v>
          </cell>
          <cell r="P541">
            <v>1104</v>
          </cell>
        </row>
        <row r="543">
          <cell r="I543" t="str">
            <v>Mob / Demob</v>
          </cell>
          <cell r="J543">
            <v>1</v>
          </cell>
          <cell r="K543">
            <v>175000</v>
          </cell>
          <cell r="L543" t="str">
            <v>USD</v>
          </cell>
          <cell r="M543">
            <v>2</v>
          </cell>
          <cell r="N543">
            <v>350000</v>
          </cell>
          <cell r="O543">
            <v>350000</v>
          </cell>
          <cell r="P543">
            <v>1560</v>
          </cell>
        </row>
        <row r="545">
          <cell r="I545" t="str">
            <v>Fuel (MT)</v>
          </cell>
          <cell r="J545">
            <v>47</v>
          </cell>
          <cell r="K545">
            <v>380</v>
          </cell>
          <cell r="L545" t="str">
            <v>USD</v>
          </cell>
          <cell r="M545">
            <v>1</v>
          </cell>
          <cell r="N545">
            <v>17860</v>
          </cell>
          <cell r="O545">
            <v>17860</v>
          </cell>
          <cell r="P545">
            <v>3110</v>
          </cell>
        </row>
        <row r="546">
          <cell r="I546" t="str">
            <v>Store outgoing</v>
          </cell>
          <cell r="J546">
            <v>47</v>
          </cell>
          <cell r="K546">
            <v>250</v>
          </cell>
          <cell r="L546" t="str">
            <v>USD</v>
          </cell>
          <cell r="M546">
            <v>1</v>
          </cell>
          <cell r="N546">
            <v>11750</v>
          </cell>
          <cell r="O546">
            <v>11750</v>
          </cell>
          <cell r="P546">
            <v>5150</v>
          </cell>
        </row>
        <row r="547">
          <cell r="I547" t="str">
            <v>Insurance</v>
          </cell>
          <cell r="J547">
            <v>47</v>
          </cell>
          <cell r="K547">
            <v>83</v>
          </cell>
          <cell r="L547" t="str">
            <v>USD</v>
          </cell>
          <cell r="M547">
            <v>1</v>
          </cell>
          <cell r="N547">
            <v>3901</v>
          </cell>
          <cell r="O547">
            <v>3901</v>
          </cell>
          <cell r="P547">
            <v>6730</v>
          </cell>
        </row>
        <row r="548">
          <cell r="I548" t="str">
            <v>Phone / Fax</v>
          </cell>
          <cell r="J548">
            <v>47</v>
          </cell>
          <cell r="K548">
            <v>375</v>
          </cell>
          <cell r="L548" t="str">
            <v>USD</v>
          </cell>
          <cell r="M548">
            <v>1</v>
          </cell>
          <cell r="N548">
            <v>17625</v>
          </cell>
          <cell r="O548">
            <v>17625</v>
          </cell>
          <cell r="P548">
            <v>6350</v>
          </cell>
        </row>
        <row r="549">
          <cell r="I549" t="str">
            <v>Catering</v>
          </cell>
          <cell r="J549">
            <v>47</v>
          </cell>
          <cell r="K549">
            <v>950</v>
          </cell>
          <cell r="L549" t="str">
            <v>USD</v>
          </cell>
          <cell r="M549">
            <v>1</v>
          </cell>
          <cell r="N549">
            <v>44650</v>
          </cell>
          <cell r="O549">
            <v>44650</v>
          </cell>
          <cell r="P549">
            <v>1530</v>
          </cell>
        </row>
        <row r="550">
          <cell r="I550" t="str">
            <v>Material Subcontractors</v>
          </cell>
          <cell r="J550">
            <v>47</v>
          </cell>
          <cell r="K550">
            <v>4795</v>
          </cell>
          <cell r="L550" t="str">
            <v>USD</v>
          </cell>
          <cell r="M550">
            <v>1</v>
          </cell>
          <cell r="N550">
            <v>225365</v>
          </cell>
          <cell r="O550">
            <v>225365</v>
          </cell>
          <cell r="P550">
            <v>3910</v>
          </cell>
        </row>
        <row r="551">
          <cell r="I551" t="str">
            <v>Equipment</v>
          </cell>
          <cell r="J551">
            <v>47</v>
          </cell>
          <cell r="K551">
            <v>4258</v>
          </cell>
          <cell r="L551" t="str">
            <v>USD</v>
          </cell>
          <cell r="M551">
            <v>1</v>
          </cell>
          <cell r="N551">
            <v>200126</v>
          </cell>
          <cell r="O551">
            <v>200126</v>
          </cell>
          <cell r="P551">
            <v>4110</v>
          </cell>
        </row>
        <row r="552">
          <cell r="I552" t="str">
            <v>Bare boat SB 230</v>
          </cell>
          <cell r="J552">
            <v>47</v>
          </cell>
          <cell r="K552">
            <v>10000</v>
          </cell>
          <cell r="L552" t="str">
            <v>USD</v>
          </cell>
          <cell r="M552">
            <v>1</v>
          </cell>
          <cell r="N552">
            <v>470000</v>
          </cell>
          <cell r="O552">
            <v>470000</v>
          </cell>
          <cell r="P552">
            <v>4010</v>
          </cell>
        </row>
        <row r="553">
          <cell r="I553" t="str">
            <v>PMT</v>
          </cell>
          <cell r="J553">
            <v>47</v>
          </cell>
          <cell r="K553">
            <v>5000</v>
          </cell>
          <cell r="L553" t="str">
            <v>USD</v>
          </cell>
          <cell r="M553">
            <v>1</v>
          </cell>
          <cell r="N553">
            <v>235000</v>
          </cell>
          <cell r="O553">
            <v>235000</v>
          </cell>
          <cell r="P553">
            <v>1111</v>
          </cell>
        </row>
        <row r="554">
          <cell r="I554" t="str">
            <v>Prov shipyard</v>
          </cell>
          <cell r="J554">
            <v>47</v>
          </cell>
          <cell r="K554">
            <v>450</v>
          </cell>
          <cell r="L554" t="str">
            <v>USD</v>
          </cell>
          <cell r="M554">
            <v>1</v>
          </cell>
          <cell r="N554">
            <v>21150</v>
          </cell>
          <cell r="O554">
            <v>21150</v>
          </cell>
          <cell r="P554">
            <v>8291</v>
          </cell>
        </row>
        <row r="560">
          <cell r="B560" t="str">
            <v>DIFFERENCE</v>
          </cell>
          <cell r="C560">
            <v>1</v>
          </cell>
          <cell r="D560">
            <v>364049</v>
          </cell>
          <cell r="E560" t="str">
            <v>USD</v>
          </cell>
          <cell r="F560">
            <v>1</v>
          </cell>
          <cell r="G560">
            <v>364049</v>
          </cell>
          <cell r="H560">
            <v>364049</v>
          </cell>
          <cell r="R560">
            <v>364049</v>
          </cell>
        </row>
        <row r="562">
          <cell r="E562" t="str">
            <v>TOTAL USD</v>
          </cell>
          <cell r="G562">
            <v>2360352.6799999997</v>
          </cell>
          <cell r="L562" t="str">
            <v>TOTAL USD</v>
          </cell>
          <cell r="N562">
            <v>5805050.0319999997</v>
          </cell>
        </row>
        <row r="563">
          <cell r="E563" t="str">
            <v>TOTAL FRF</v>
          </cell>
          <cell r="G563">
            <v>2378678.4</v>
          </cell>
          <cell r="L563" t="str">
            <v>TOTAL FRF</v>
          </cell>
          <cell r="N563">
            <v>5329207</v>
          </cell>
        </row>
        <row r="564">
          <cell r="E564" t="str">
            <v>TOTAL NLG</v>
          </cell>
          <cell r="G564">
            <v>0</v>
          </cell>
          <cell r="L564" t="str">
            <v>TOTAL NLG</v>
          </cell>
          <cell r="N564">
            <v>0</v>
          </cell>
        </row>
        <row r="565">
          <cell r="E565" t="str">
            <v>TOTAL KLIT</v>
          </cell>
          <cell r="G565">
            <v>69753.599999999991</v>
          </cell>
          <cell r="L565" t="str">
            <v>TOTAL KLIT</v>
          </cell>
          <cell r="N565">
            <v>1269493.2</v>
          </cell>
        </row>
        <row r="566">
          <cell r="E566" t="str">
            <v>TOTAL DEM</v>
          </cell>
          <cell r="G566">
            <v>0</v>
          </cell>
          <cell r="L566" t="str">
            <v>TOTAL DEM</v>
          </cell>
          <cell r="N566">
            <v>0</v>
          </cell>
        </row>
        <row r="568">
          <cell r="B568" t="str">
            <v>TOTAL USD</v>
          </cell>
          <cell r="E568" t="str">
            <v xml:space="preserve">/ 50,4 days = </v>
          </cell>
          <cell r="G568">
            <v>55213.541397849462</v>
          </cell>
          <cell r="H568">
            <v>2782762.4864516128</v>
          </cell>
          <cell r="I568" t="str">
            <v>TOTAL USD</v>
          </cell>
          <cell r="L568" t="str">
            <v xml:space="preserve">/ 50.2 days = </v>
          </cell>
          <cell r="N568">
            <v>147207.81216439846</v>
          </cell>
          <cell r="O568">
            <v>7389832.170652803</v>
          </cell>
          <cell r="R568">
            <v>-4607069.6842011902</v>
          </cell>
        </row>
        <row r="569">
          <cell r="R569">
            <v>4742337.2859919826</v>
          </cell>
        </row>
        <row r="572">
          <cell r="C572" t="str">
            <v>TRANSFER</v>
          </cell>
          <cell r="J572" t="str">
            <v>TARGET</v>
          </cell>
        </row>
        <row r="574">
          <cell r="B574" t="str">
            <v>DESCRIPTION</v>
          </cell>
          <cell r="C574" t="str">
            <v>UNIT</v>
          </cell>
          <cell r="D574" t="str">
            <v>UNIT</v>
          </cell>
          <cell r="E574" t="str">
            <v>currency</v>
          </cell>
          <cell r="F574" t="str">
            <v>QTY</v>
          </cell>
          <cell r="G574" t="str">
            <v xml:space="preserve">TOTAL </v>
          </cell>
          <cell r="H574" t="str">
            <v xml:space="preserve">TOTAL </v>
          </cell>
          <cell r="I574" t="str">
            <v>DESCRIPTION</v>
          </cell>
          <cell r="J574" t="str">
            <v>UNIT</v>
          </cell>
          <cell r="K574" t="str">
            <v>UNIT</v>
          </cell>
          <cell r="L574" t="str">
            <v>currency</v>
          </cell>
          <cell r="M574" t="str">
            <v>QTY</v>
          </cell>
          <cell r="N574" t="str">
            <v xml:space="preserve">TOTAL </v>
          </cell>
          <cell r="O574" t="str">
            <v xml:space="preserve">TOTAL </v>
          </cell>
          <cell r="P574" t="str">
            <v>CA</v>
          </cell>
          <cell r="R574" t="str">
            <v>VARIANCE</v>
          </cell>
        </row>
        <row r="575">
          <cell r="D575" t="str">
            <v>PRICE</v>
          </cell>
          <cell r="G575" t="str">
            <v>PRICE</v>
          </cell>
          <cell r="H575" t="str">
            <v>USD</v>
          </cell>
          <cell r="K575" t="str">
            <v>PRICE</v>
          </cell>
          <cell r="N575" t="str">
            <v>PRICE</v>
          </cell>
          <cell r="O575" t="str">
            <v>USD</v>
          </cell>
        </row>
        <row r="576">
          <cell r="B576" t="str">
            <v>SaiBOS 230 shore approach</v>
          </cell>
          <cell r="C576" t="str">
            <v>(7.4 days)</v>
          </cell>
          <cell r="I576" t="str">
            <v>SaiBOS 230 shore approach (8.9 days)</v>
          </cell>
        </row>
        <row r="577">
          <cell r="B577" t="str">
            <v>PERSONNEL BOS</v>
          </cell>
          <cell r="I577" t="str">
            <v>PERSONNEL BOS + SAIPEM</v>
          </cell>
        </row>
        <row r="578">
          <cell r="B578" t="str">
            <v>French</v>
          </cell>
          <cell r="C578">
            <v>7.42</v>
          </cell>
          <cell r="D578">
            <v>2395</v>
          </cell>
          <cell r="E578" t="str">
            <v>FRF</v>
          </cell>
          <cell r="F578">
            <v>10</v>
          </cell>
          <cell r="G578">
            <v>177709</v>
          </cell>
          <cell r="H578">
            <v>28662.741935483871</v>
          </cell>
          <cell r="I578" t="str">
            <v>French</v>
          </cell>
          <cell r="J578">
            <v>8.9</v>
          </cell>
          <cell r="K578">
            <v>2500</v>
          </cell>
          <cell r="L578" t="str">
            <v>FRF</v>
          </cell>
          <cell r="M578">
            <v>10</v>
          </cell>
          <cell r="N578">
            <v>222500</v>
          </cell>
          <cell r="O578">
            <v>36616.473298773963</v>
          </cell>
          <cell r="P578">
            <v>1101</v>
          </cell>
          <cell r="R578">
            <v>-7953.7313632900914</v>
          </cell>
        </row>
        <row r="579">
          <cell r="B579" t="str">
            <v>Portugese</v>
          </cell>
          <cell r="C579">
            <v>7.42</v>
          </cell>
          <cell r="D579">
            <v>157</v>
          </cell>
          <cell r="E579" t="str">
            <v>USD</v>
          </cell>
          <cell r="F579">
            <v>3</v>
          </cell>
          <cell r="G579">
            <v>3494.82</v>
          </cell>
          <cell r="H579">
            <v>3494.82</v>
          </cell>
          <cell r="I579" t="str">
            <v>Italian</v>
          </cell>
          <cell r="J579">
            <v>8.9</v>
          </cell>
          <cell r="K579">
            <v>630</v>
          </cell>
          <cell r="L579" t="str">
            <v>KLIT</v>
          </cell>
          <cell r="M579">
            <v>18</v>
          </cell>
          <cell r="N579">
            <v>100926</v>
          </cell>
          <cell r="O579">
            <v>56267.875361688602</v>
          </cell>
          <cell r="P579">
            <v>1102</v>
          </cell>
          <cell r="R579">
            <v>-52773.055361688603</v>
          </cell>
        </row>
        <row r="580">
          <cell r="B580" t="str">
            <v>Indian</v>
          </cell>
          <cell r="C580">
            <v>7.42</v>
          </cell>
          <cell r="D580">
            <v>148</v>
          </cell>
          <cell r="E580" t="str">
            <v>USD</v>
          </cell>
          <cell r="F580">
            <v>1</v>
          </cell>
          <cell r="G580">
            <v>1098.1600000000001</v>
          </cell>
          <cell r="H580">
            <v>1098.1600000000001</v>
          </cell>
          <cell r="I580" t="str">
            <v>Malesian</v>
          </cell>
          <cell r="J580">
            <v>8.9</v>
          </cell>
          <cell r="K580">
            <v>52</v>
          </cell>
          <cell r="L580" t="str">
            <v>USD</v>
          </cell>
          <cell r="M580">
            <v>5</v>
          </cell>
          <cell r="N580">
            <v>2314</v>
          </cell>
          <cell r="O580">
            <v>2314</v>
          </cell>
          <cell r="P580">
            <v>1104</v>
          </cell>
          <cell r="R580">
            <v>-1215.8399999999999</v>
          </cell>
        </row>
        <row r="581">
          <cell r="B581" t="str">
            <v>Senegalese</v>
          </cell>
          <cell r="C581">
            <v>7.42</v>
          </cell>
          <cell r="D581">
            <v>326</v>
          </cell>
          <cell r="E581" t="str">
            <v>FRF</v>
          </cell>
          <cell r="F581">
            <v>31</v>
          </cell>
          <cell r="G581">
            <v>74986.52</v>
          </cell>
          <cell r="H581">
            <v>12094.6</v>
          </cell>
          <cell r="I581" t="str">
            <v>Filipino</v>
          </cell>
          <cell r="J581">
            <v>8.9</v>
          </cell>
          <cell r="K581">
            <v>54</v>
          </cell>
          <cell r="L581" t="str">
            <v>USD</v>
          </cell>
          <cell r="M581">
            <v>19</v>
          </cell>
          <cell r="N581">
            <v>9131.4</v>
          </cell>
          <cell r="O581">
            <v>9131.4</v>
          </cell>
          <cell r="P581">
            <v>1104</v>
          </cell>
          <cell r="R581">
            <v>2963.2000000000007</v>
          </cell>
        </row>
        <row r="582">
          <cell r="B582" t="str">
            <v>Nigerian</v>
          </cell>
          <cell r="C582">
            <v>7.42</v>
          </cell>
          <cell r="D582">
            <v>368</v>
          </cell>
          <cell r="E582" t="str">
            <v>FRF</v>
          </cell>
          <cell r="F582">
            <v>22</v>
          </cell>
          <cell r="G582">
            <v>60072.32</v>
          </cell>
          <cell r="H582">
            <v>9689.0838709677409</v>
          </cell>
          <cell r="I582" t="str">
            <v>Portuguese</v>
          </cell>
          <cell r="J582">
            <v>8.9</v>
          </cell>
          <cell r="K582">
            <v>150</v>
          </cell>
          <cell r="L582" t="str">
            <v>USD</v>
          </cell>
          <cell r="M582">
            <v>1</v>
          </cell>
          <cell r="N582">
            <v>1335</v>
          </cell>
          <cell r="O582">
            <v>1335</v>
          </cell>
          <cell r="P582">
            <v>1104</v>
          </cell>
          <cell r="R582">
            <v>8354.0838709677409</v>
          </cell>
        </row>
        <row r="583">
          <cell r="B583" t="str">
            <v>Asean</v>
          </cell>
          <cell r="G583">
            <v>0</v>
          </cell>
          <cell r="H583">
            <v>0</v>
          </cell>
          <cell r="I583" t="str">
            <v>Thai</v>
          </cell>
          <cell r="J583">
            <v>8.9</v>
          </cell>
          <cell r="K583">
            <v>56</v>
          </cell>
          <cell r="L583" t="str">
            <v>USD</v>
          </cell>
          <cell r="M583">
            <v>1</v>
          </cell>
          <cell r="N583">
            <v>498.40000000000003</v>
          </cell>
          <cell r="O583">
            <v>498.40000000000003</v>
          </cell>
          <cell r="P583">
            <v>1104</v>
          </cell>
          <cell r="R583">
            <v>-498.40000000000003</v>
          </cell>
        </row>
        <row r="584">
          <cell r="B584" t="str">
            <v>Congolese</v>
          </cell>
          <cell r="G584">
            <v>0</v>
          </cell>
          <cell r="H584">
            <v>0</v>
          </cell>
          <cell r="I584" t="str">
            <v>Indian</v>
          </cell>
          <cell r="J584">
            <v>8.9</v>
          </cell>
          <cell r="K584">
            <v>200</v>
          </cell>
          <cell r="L584" t="str">
            <v>USD</v>
          </cell>
          <cell r="M584">
            <v>7</v>
          </cell>
          <cell r="N584">
            <v>12460</v>
          </cell>
          <cell r="O584">
            <v>12460</v>
          </cell>
          <cell r="P584">
            <v>1104</v>
          </cell>
          <cell r="R584">
            <v>-12460</v>
          </cell>
        </row>
        <row r="585">
          <cell r="B585" t="str">
            <v>Malese</v>
          </cell>
          <cell r="C585">
            <v>7.42</v>
          </cell>
          <cell r="D585">
            <v>45</v>
          </cell>
          <cell r="E585" t="str">
            <v>USD</v>
          </cell>
          <cell r="F585">
            <v>4</v>
          </cell>
          <cell r="G585">
            <v>1335.6</v>
          </cell>
          <cell r="H585">
            <v>1335.6</v>
          </cell>
          <cell r="I585" t="str">
            <v>Senegalese</v>
          </cell>
          <cell r="J585">
            <v>8.9</v>
          </cell>
          <cell r="K585">
            <v>470</v>
          </cell>
          <cell r="L585" t="str">
            <v>FRF</v>
          </cell>
          <cell r="M585">
            <v>31</v>
          </cell>
          <cell r="N585">
            <v>129673</v>
          </cell>
          <cell r="O585">
            <v>21340.080638525465</v>
          </cell>
          <cell r="P585">
            <v>1104</v>
          </cell>
          <cell r="R585">
            <v>-20004.480638525467</v>
          </cell>
        </row>
        <row r="586">
          <cell r="B586" t="str">
            <v>Nigerian Weld</v>
          </cell>
          <cell r="C586">
            <v>7.42</v>
          </cell>
          <cell r="D586">
            <v>368</v>
          </cell>
          <cell r="E586" t="str">
            <v>FRF</v>
          </cell>
          <cell r="F586">
            <v>8</v>
          </cell>
          <cell r="G586">
            <v>21844.48</v>
          </cell>
          <cell r="H586">
            <v>3523.3032258064513</v>
          </cell>
          <cell r="I586" t="str">
            <v>Argentineans</v>
          </cell>
          <cell r="J586">
            <v>8.9</v>
          </cell>
          <cell r="K586">
            <v>200</v>
          </cell>
          <cell r="L586" t="str">
            <v>USD</v>
          </cell>
          <cell r="M586">
            <v>18</v>
          </cell>
          <cell r="N586">
            <v>32040</v>
          </cell>
          <cell r="O586">
            <v>32040</v>
          </cell>
          <cell r="P586">
            <v>1104</v>
          </cell>
          <cell r="R586">
            <v>-28516.696774193548</v>
          </cell>
        </row>
        <row r="587">
          <cell r="F587">
            <v>79</v>
          </cell>
          <cell r="M587">
            <v>110</v>
          </cell>
        </row>
        <row r="588">
          <cell r="B588" t="str">
            <v>FUEL/LUB</v>
          </cell>
          <cell r="I588" t="str">
            <v>FUEL/LUB</v>
          </cell>
        </row>
        <row r="589">
          <cell r="B589" t="str">
            <v>Fuel (MT)</v>
          </cell>
          <cell r="C589">
            <v>7.42</v>
          </cell>
          <cell r="D589">
            <v>260</v>
          </cell>
          <cell r="E589" t="str">
            <v>USD</v>
          </cell>
          <cell r="F589">
            <v>4</v>
          </cell>
          <cell r="G589">
            <v>7716.8</v>
          </cell>
          <cell r="H589">
            <v>7716.8</v>
          </cell>
          <cell r="I589" t="str">
            <v>Fuel (MT)</v>
          </cell>
          <cell r="J589">
            <v>8.9</v>
          </cell>
          <cell r="K589">
            <v>340</v>
          </cell>
          <cell r="L589" t="str">
            <v>USD</v>
          </cell>
          <cell r="M589">
            <v>4</v>
          </cell>
          <cell r="N589">
            <v>12104</v>
          </cell>
          <cell r="O589">
            <v>12104</v>
          </cell>
          <cell r="P589">
            <v>3110</v>
          </cell>
          <cell r="R589">
            <v>-4387.2</v>
          </cell>
        </row>
        <row r="590">
          <cell r="B590" t="str">
            <v>Lubricant (12% fuel)</v>
          </cell>
          <cell r="C590">
            <v>7.42</v>
          </cell>
          <cell r="D590">
            <v>31.2</v>
          </cell>
          <cell r="E590" t="str">
            <v>USD</v>
          </cell>
          <cell r="F590">
            <v>4</v>
          </cell>
          <cell r="G590">
            <v>926.01599999999996</v>
          </cell>
          <cell r="H590">
            <v>926.01599999999996</v>
          </cell>
          <cell r="I590" t="str">
            <v>Lubricant (12% fuel)</v>
          </cell>
          <cell r="J590">
            <v>8.9</v>
          </cell>
          <cell r="K590">
            <v>40.799999999999997</v>
          </cell>
          <cell r="L590" t="str">
            <v>USD</v>
          </cell>
          <cell r="M590">
            <v>4</v>
          </cell>
          <cell r="N590">
            <v>1452.48</v>
          </cell>
          <cell r="O590">
            <v>1452.48</v>
          </cell>
          <cell r="P590">
            <v>3110</v>
          </cell>
          <cell r="R590">
            <v>-526.46400000000006</v>
          </cell>
        </row>
        <row r="592">
          <cell r="B592" t="str">
            <v>STORE</v>
          </cell>
          <cell r="I592" t="str">
            <v>STORE</v>
          </cell>
        </row>
        <row r="593">
          <cell r="B593" t="str">
            <v>Store outgoing</v>
          </cell>
          <cell r="C593">
            <v>7.42</v>
          </cell>
          <cell r="D593">
            <v>1200</v>
          </cell>
          <cell r="E593" t="str">
            <v>USD</v>
          </cell>
          <cell r="F593">
            <v>1</v>
          </cell>
          <cell r="G593">
            <v>8904</v>
          </cell>
          <cell r="H593">
            <v>8904</v>
          </cell>
          <cell r="I593" t="str">
            <v>Store outgoing</v>
          </cell>
          <cell r="J593">
            <v>8.9</v>
          </cell>
          <cell r="K593">
            <v>2500</v>
          </cell>
          <cell r="L593" t="str">
            <v>USD</v>
          </cell>
          <cell r="M593">
            <v>1</v>
          </cell>
          <cell r="N593">
            <v>22250</v>
          </cell>
          <cell r="O593">
            <v>22250</v>
          </cell>
          <cell r="P593">
            <v>5150</v>
          </cell>
          <cell r="R593">
            <v>-13346</v>
          </cell>
        </row>
        <row r="594">
          <cell r="B594" t="str">
            <v>Local purchase</v>
          </cell>
          <cell r="C594">
            <v>7.42</v>
          </cell>
          <cell r="D594">
            <v>500</v>
          </cell>
          <cell r="E594" t="str">
            <v>USD</v>
          </cell>
          <cell r="F594">
            <v>1</v>
          </cell>
          <cell r="G594">
            <v>3710</v>
          </cell>
          <cell r="H594">
            <v>3710</v>
          </cell>
          <cell r="I594" t="str">
            <v>Local purchase</v>
          </cell>
          <cell r="J594">
            <v>8.9</v>
          </cell>
          <cell r="K594">
            <v>500</v>
          </cell>
          <cell r="L594" t="str">
            <v>USD</v>
          </cell>
          <cell r="M594">
            <v>1</v>
          </cell>
          <cell r="N594">
            <v>4450</v>
          </cell>
          <cell r="O594">
            <v>4450</v>
          </cell>
          <cell r="P594">
            <v>5150</v>
          </cell>
          <cell r="R594">
            <v>-740</v>
          </cell>
        </row>
        <row r="596">
          <cell r="B596" t="str">
            <v>INSURANCE</v>
          </cell>
          <cell r="I596" t="str">
            <v>INSURANCE</v>
          </cell>
        </row>
        <row r="597">
          <cell r="B597" t="str">
            <v>Work</v>
          </cell>
          <cell r="C597">
            <v>7.42</v>
          </cell>
          <cell r="D597">
            <v>110</v>
          </cell>
          <cell r="E597" t="str">
            <v>USD</v>
          </cell>
          <cell r="F597">
            <v>1</v>
          </cell>
          <cell r="G597">
            <v>816.2</v>
          </cell>
          <cell r="H597">
            <v>816.2</v>
          </cell>
          <cell r="I597" t="str">
            <v>Work</v>
          </cell>
          <cell r="J597">
            <v>8.9</v>
          </cell>
          <cell r="K597">
            <v>83</v>
          </cell>
          <cell r="L597" t="str">
            <v>USD</v>
          </cell>
          <cell r="M597">
            <v>1</v>
          </cell>
          <cell r="N597">
            <v>738.7</v>
          </cell>
          <cell r="O597">
            <v>738.7</v>
          </cell>
          <cell r="P597">
            <v>6730</v>
          </cell>
          <cell r="R597">
            <v>77.5</v>
          </cell>
        </row>
        <row r="598">
          <cell r="B598" t="str">
            <v>Guinea Gulf towing</v>
          </cell>
          <cell r="C598">
            <v>7.42</v>
          </cell>
          <cell r="D598">
            <v>56</v>
          </cell>
          <cell r="E598" t="str">
            <v>USD</v>
          </cell>
          <cell r="F598">
            <v>1</v>
          </cell>
          <cell r="G598">
            <v>415.52</v>
          </cell>
          <cell r="H598">
            <v>415.52</v>
          </cell>
          <cell r="I598" t="str">
            <v>Guinea Gulf towing</v>
          </cell>
          <cell r="K598">
            <v>56</v>
          </cell>
          <cell r="L598" t="str">
            <v>USD</v>
          </cell>
          <cell r="M598">
            <v>1</v>
          </cell>
          <cell r="N598">
            <v>0</v>
          </cell>
          <cell r="O598">
            <v>0</v>
          </cell>
          <cell r="P598">
            <v>6730</v>
          </cell>
          <cell r="R598">
            <v>415.52</v>
          </cell>
        </row>
        <row r="600">
          <cell r="B600" t="str">
            <v>ANCHOR HANDLING TUG</v>
          </cell>
          <cell r="I600" t="str">
            <v>ANCHOR HANDLING TUG</v>
          </cell>
        </row>
        <row r="601">
          <cell r="B601" t="str">
            <v>Renting rate</v>
          </cell>
          <cell r="C601">
            <v>7.42</v>
          </cell>
          <cell r="D601">
            <v>7000</v>
          </cell>
          <cell r="E601" t="str">
            <v>USD</v>
          </cell>
          <cell r="F601">
            <v>1</v>
          </cell>
          <cell r="G601">
            <v>51940</v>
          </cell>
          <cell r="H601">
            <v>51940</v>
          </cell>
          <cell r="I601" t="str">
            <v>Renting rate</v>
          </cell>
          <cell r="J601">
            <v>8.9</v>
          </cell>
          <cell r="K601">
            <v>2900</v>
          </cell>
          <cell r="L601" t="str">
            <v>USD</v>
          </cell>
          <cell r="M601">
            <v>1</v>
          </cell>
          <cell r="N601">
            <v>25810</v>
          </cell>
          <cell r="O601">
            <v>25810</v>
          </cell>
          <cell r="P601">
            <v>4140</v>
          </cell>
          <cell r="R601">
            <v>26130</v>
          </cell>
        </row>
        <row r="602">
          <cell r="B602" t="str">
            <v>Insurance and Harbour fees (10%)</v>
          </cell>
          <cell r="C602">
            <v>7.42</v>
          </cell>
          <cell r="D602">
            <v>700</v>
          </cell>
          <cell r="E602" t="str">
            <v>USD</v>
          </cell>
          <cell r="F602">
            <v>1</v>
          </cell>
          <cell r="G602">
            <v>5194</v>
          </cell>
          <cell r="H602">
            <v>5194</v>
          </cell>
          <cell r="I602" t="str">
            <v>Insurance (5%)</v>
          </cell>
          <cell r="J602">
            <v>8.9</v>
          </cell>
          <cell r="K602">
            <v>145</v>
          </cell>
          <cell r="L602" t="str">
            <v>USD</v>
          </cell>
          <cell r="M602">
            <v>1</v>
          </cell>
          <cell r="N602">
            <v>1290.5</v>
          </cell>
          <cell r="O602">
            <v>1290.5</v>
          </cell>
          <cell r="P602">
            <v>6730</v>
          </cell>
          <cell r="R602">
            <v>3903.5</v>
          </cell>
        </row>
        <row r="603">
          <cell r="B603" t="str">
            <v>Fuel (MT)</v>
          </cell>
          <cell r="C603">
            <v>7.42</v>
          </cell>
          <cell r="D603">
            <v>260</v>
          </cell>
          <cell r="E603" t="str">
            <v>USD</v>
          </cell>
          <cell r="F603">
            <v>12</v>
          </cell>
          <cell r="G603">
            <v>23150.400000000001</v>
          </cell>
          <cell r="H603">
            <v>23150.400000000001</v>
          </cell>
          <cell r="I603" t="str">
            <v>Fuel (MT)</v>
          </cell>
          <cell r="J603">
            <v>8.9</v>
          </cell>
          <cell r="K603">
            <v>340</v>
          </cell>
          <cell r="L603" t="str">
            <v>USD</v>
          </cell>
          <cell r="M603">
            <v>3.5</v>
          </cell>
          <cell r="N603">
            <v>10591</v>
          </cell>
          <cell r="O603">
            <v>10591</v>
          </cell>
          <cell r="P603">
            <v>3110</v>
          </cell>
          <cell r="R603">
            <v>12559.400000000001</v>
          </cell>
        </row>
        <row r="604">
          <cell r="B604" t="str">
            <v>Lubricants (12% Fuel)</v>
          </cell>
          <cell r="C604">
            <v>7.42</v>
          </cell>
          <cell r="D604">
            <v>31.2</v>
          </cell>
          <cell r="E604" t="str">
            <v>USD</v>
          </cell>
          <cell r="F604">
            <v>12</v>
          </cell>
          <cell r="G604">
            <v>2778.0479999999998</v>
          </cell>
          <cell r="H604">
            <v>2778.0479999999998</v>
          </cell>
          <cell r="I604" t="str">
            <v>Lubricants (12% Fuel)</v>
          </cell>
          <cell r="J604">
            <v>8.9</v>
          </cell>
          <cell r="K604">
            <v>40.799999999999997</v>
          </cell>
          <cell r="L604" t="str">
            <v>USD</v>
          </cell>
          <cell r="M604">
            <v>3.5</v>
          </cell>
          <cell r="N604">
            <v>1270.9199999999998</v>
          </cell>
          <cell r="O604">
            <v>1270.9199999999998</v>
          </cell>
          <cell r="P604">
            <v>3110</v>
          </cell>
          <cell r="R604">
            <v>1507.1279999999999</v>
          </cell>
        </row>
        <row r="606">
          <cell r="I606" t="str">
            <v>ANCHOR HANDLING TUG (JDN)</v>
          </cell>
          <cell r="R606">
            <v>0</v>
          </cell>
        </row>
        <row r="607">
          <cell r="I607" t="str">
            <v>Dayrate (all inclusive)</v>
          </cell>
          <cell r="J607">
            <v>8.9</v>
          </cell>
          <cell r="K607">
            <v>5625</v>
          </cell>
          <cell r="L607" t="str">
            <v>USD</v>
          </cell>
          <cell r="M607">
            <v>1</v>
          </cell>
          <cell r="N607">
            <v>50062.5</v>
          </cell>
          <cell r="O607">
            <v>50062.5</v>
          </cell>
          <cell r="P607">
            <v>4140</v>
          </cell>
          <cell r="R607">
            <v>-50062.5</v>
          </cell>
        </row>
        <row r="609">
          <cell r="B609" t="str">
            <v>TELEPHONE FAX</v>
          </cell>
          <cell r="C609">
            <v>7.42</v>
          </cell>
          <cell r="D609">
            <v>2100</v>
          </cell>
          <cell r="E609" t="str">
            <v>FRF</v>
          </cell>
          <cell r="F609">
            <v>1</v>
          </cell>
          <cell r="G609">
            <v>15582</v>
          </cell>
          <cell r="H609">
            <v>2513.2258064516127</v>
          </cell>
          <cell r="I609" t="str">
            <v>TELEPHONE FAX</v>
          </cell>
          <cell r="J609">
            <v>8.9</v>
          </cell>
          <cell r="K609">
            <v>6820</v>
          </cell>
          <cell r="L609" t="str">
            <v>FRF</v>
          </cell>
          <cell r="M609">
            <v>1</v>
          </cell>
          <cell r="N609">
            <v>60698</v>
          </cell>
          <cell r="O609">
            <v>9988.9739159055371</v>
          </cell>
          <cell r="P609">
            <v>6350</v>
          </cell>
          <cell r="R609">
            <v>-7475.7481094539244</v>
          </cell>
        </row>
        <row r="611">
          <cell r="B611" t="str">
            <v xml:space="preserve">CATERING </v>
          </cell>
          <cell r="C611">
            <v>7.42</v>
          </cell>
          <cell r="D611">
            <v>25</v>
          </cell>
          <cell r="E611" t="str">
            <v>USD</v>
          </cell>
          <cell r="F611">
            <v>102</v>
          </cell>
          <cell r="G611">
            <v>18921</v>
          </cell>
          <cell r="H611">
            <v>18921</v>
          </cell>
          <cell r="I611" t="str">
            <v xml:space="preserve">CATERING </v>
          </cell>
          <cell r="J611">
            <v>8.9</v>
          </cell>
          <cell r="K611">
            <v>25</v>
          </cell>
          <cell r="L611" t="str">
            <v>USD</v>
          </cell>
          <cell r="M611">
            <v>145</v>
          </cell>
          <cell r="N611">
            <v>32262.5</v>
          </cell>
          <cell r="O611">
            <v>32262.5</v>
          </cell>
          <cell r="P611">
            <v>1530</v>
          </cell>
          <cell r="R611">
            <v>-13341.5</v>
          </cell>
        </row>
        <row r="612">
          <cell r="B612" t="str">
            <v>company representative</v>
          </cell>
          <cell r="F612">
            <v>2</v>
          </cell>
          <cell r="H612">
            <v>0</v>
          </cell>
          <cell r="I612" t="str">
            <v>company representative</v>
          </cell>
          <cell r="O612">
            <v>0</v>
          </cell>
        </row>
        <row r="614">
          <cell r="B614" t="str">
            <v>SUB-CONTRACTORS</v>
          </cell>
          <cell r="I614" t="str">
            <v>SUB-CONTRACTORS</v>
          </cell>
        </row>
        <row r="615">
          <cell r="B615" t="str">
            <v>Posit personnel</v>
          </cell>
          <cell r="C615">
            <v>7.42</v>
          </cell>
          <cell r="D615">
            <v>338</v>
          </cell>
          <cell r="E615" t="str">
            <v>USD</v>
          </cell>
          <cell r="F615">
            <v>3</v>
          </cell>
          <cell r="G615">
            <v>7523.88</v>
          </cell>
          <cell r="H615">
            <v>7523.88</v>
          </cell>
          <cell r="I615" t="str">
            <v>Posit personnel</v>
          </cell>
          <cell r="J615">
            <v>8.9</v>
          </cell>
          <cell r="K615">
            <v>337.5</v>
          </cell>
          <cell r="L615" t="str">
            <v>USD</v>
          </cell>
          <cell r="M615">
            <v>4</v>
          </cell>
          <cell r="N615">
            <v>12015</v>
          </cell>
          <cell r="O615">
            <v>12015</v>
          </cell>
          <cell r="P615">
            <v>8370</v>
          </cell>
          <cell r="R615">
            <v>-4491.12</v>
          </cell>
        </row>
        <row r="616">
          <cell r="B616" t="str">
            <v>Posit material</v>
          </cell>
          <cell r="C616">
            <v>7.42</v>
          </cell>
          <cell r="D616">
            <v>1530</v>
          </cell>
          <cell r="E616" t="str">
            <v>USD</v>
          </cell>
          <cell r="F616">
            <v>1</v>
          </cell>
          <cell r="G616">
            <v>11352.6</v>
          </cell>
          <cell r="H616">
            <v>11352.6</v>
          </cell>
          <cell r="I616" t="str">
            <v>Posit material</v>
          </cell>
          <cell r="J616">
            <v>8.9</v>
          </cell>
          <cell r="K616">
            <v>1987</v>
          </cell>
          <cell r="L616" t="str">
            <v>USD</v>
          </cell>
          <cell r="M616">
            <v>1</v>
          </cell>
          <cell r="N616">
            <v>17684.3</v>
          </cell>
          <cell r="O616">
            <v>17684.3</v>
          </cell>
          <cell r="P616">
            <v>8370</v>
          </cell>
          <cell r="R616">
            <v>-6331.6999999999989</v>
          </cell>
        </row>
        <row r="617">
          <cell r="B617" t="str">
            <v>NDT personnel</v>
          </cell>
          <cell r="C617">
            <v>7.42</v>
          </cell>
          <cell r="D617">
            <v>26</v>
          </cell>
          <cell r="E617" t="str">
            <v>USD</v>
          </cell>
          <cell r="F617">
            <v>4</v>
          </cell>
          <cell r="G617">
            <v>771.68</v>
          </cell>
          <cell r="H617">
            <v>771.68</v>
          </cell>
          <cell r="I617" t="str">
            <v>NDT personnel</v>
          </cell>
          <cell r="J617">
            <v>8.9</v>
          </cell>
          <cell r="K617">
            <v>46</v>
          </cell>
          <cell r="L617" t="str">
            <v>USD</v>
          </cell>
          <cell r="M617">
            <v>4</v>
          </cell>
          <cell r="N617">
            <v>1637.6000000000001</v>
          </cell>
          <cell r="O617">
            <v>1637.6000000000001</v>
          </cell>
          <cell r="P617">
            <v>8440</v>
          </cell>
          <cell r="R617">
            <v>-865.92000000000019</v>
          </cell>
        </row>
        <row r="618">
          <cell r="B618" t="str">
            <v>NDT personnel</v>
          </cell>
          <cell r="C618">
            <v>7.42</v>
          </cell>
          <cell r="D618">
            <v>346</v>
          </cell>
          <cell r="E618" t="str">
            <v>KLIT</v>
          </cell>
          <cell r="F618">
            <v>4</v>
          </cell>
          <cell r="G618">
            <v>10269.280000000001</v>
          </cell>
          <cell r="H618">
            <v>5705.155555555556</v>
          </cell>
          <cell r="I618" t="str">
            <v>NDT personnel</v>
          </cell>
          <cell r="J618">
            <v>8.9</v>
          </cell>
          <cell r="K618">
            <v>708</v>
          </cell>
          <cell r="L618" t="str">
            <v>KLIT</v>
          </cell>
          <cell r="M618">
            <v>2</v>
          </cell>
          <cell r="N618">
            <v>12602.4</v>
          </cell>
          <cell r="O618">
            <v>7026.0415795547669</v>
          </cell>
          <cell r="P618">
            <v>8440</v>
          </cell>
          <cell r="R618">
            <v>-1320.8860239992109</v>
          </cell>
        </row>
        <row r="619">
          <cell r="B619" t="str">
            <v>NDT material</v>
          </cell>
          <cell r="C619">
            <v>7.42</v>
          </cell>
          <cell r="D619">
            <v>100</v>
          </cell>
          <cell r="E619" t="str">
            <v>USD</v>
          </cell>
          <cell r="F619">
            <v>1</v>
          </cell>
          <cell r="G619">
            <v>742</v>
          </cell>
          <cell r="H619">
            <v>742</v>
          </cell>
          <cell r="I619" t="str">
            <v>NDT material</v>
          </cell>
          <cell r="J619">
            <v>8.9</v>
          </cell>
          <cell r="K619">
            <v>441</v>
          </cell>
          <cell r="L619" t="str">
            <v>USD</v>
          </cell>
          <cell r="M619">
            <v>1</v>
          </cell>
          <cell r="N619">
            <v>3924.9</v>
          </cell>
          <cell r="O619">
            <v>3924.9</v>
          </cell>
          <cell r="P619">
            <v>8440</v>
          </cell>
          <cell r="R619">
            <v>-3182.9</v>
          </cell>
        </row>
        <row r="620">
          <cell r="B620" t="str">
            <v>Diving personnel</v>
          </cell>
          <cell r="C620">
            <v>7.42</v>
          </cell>
          <cell r="D620">
            <v>259</v>
          </cell>
          <cell r="E620" t="str">
            <v>USD</v>
          </cell>
          <cell r="F620">
            <v>9</v>
          </cell>
          <cell r="G620">
            <v>17296.02</v>
          </cell>
          <cell r="H620">
            <v>17296.02</v>
          </cell>
          <cell r="I620" t="str">
            <v>Diving personnel</v>
          </cell>
          <cell r="J620">
            <v>8.9</v>
          </cell>
          <cell r="K620">
            <v>389</v>
          </cell>
          <cell r="L620" t="str">
            <v>USD</v>
          </cell>
          <cell r="M620">
            <v>6</v>
          </cell>
          <cell r="N620">
            <v>20772.600000000002</v>
          </cell>
          <cell r="O620">
            <v>20772.600000000002</v>
          </cell>
          <cell r="P620">
            <v>8380</v>
          </cell>
          <cell r="R620">
            <v>-3476.5800000000017</v>
          </cell>
        </row>
        <row r="621">
          <cell r="B621" t="str">
            <v>Diving material</v>
          </cell>
          <cell r="C621">
            <v>7.42</v>
          </cell>
          <cell r="D621">
            <v>900</v>
          </cell>
          <cell r="E621" t="str">
            <v>USD</v>
          </cell>
          <cell r="F621">
            <v>1</v>
          </cell>
          <cell r="G621">
            <v>6678</v>
          </cell>
          <cell r="H621">
            <v>6678</v>
          </cell>
          <cell r="I621" t="str">
            <v>Diving material</v>
          </cell>
          <cell r="J621">
            <v>8.9</v>
          </cell>
          <cell r="K621">
            <v>550</v>
          </cell>
          <cell r="L621" t="str">
            <v>USD</v>
          </cell>
          <cell r="M621">
            <v>1</v>
          </cell>
          <cell r="N621">
            <v>4895</v>
          </cell>
          <cell r="O621">
            <v>4895</v>
          </cell>
          <cell r="P621">
            <v>8380</v>
          </cell>
          <cell r="R621">
            <v>1783</v>
          </cell>
        </row>
        <row r="622">
          <cell r="B622" t="str">
            <v>Weather forecast reports</v>
          </cell>
          <cell r="C622">
            <v>7.42</v>
          </cell>
          <cell r="D622">
            <v>300</v>
          </cell>
          <cell r="E622" t="str">
            <v>USD</v>
          </cell>
          <cell r="F622">
            <v>1</v>
          </cell>
          <cell r="G622">
            <v>2226</v>
          </cell>
          <cell r="H622">
            <v>2226</v>
          </cell>
          <cell r="I622" t="str">
            <v>Weather forecast reports</v>
          </cell>
          <cell r="J622">
            <v>8.9</v>
          </cell>
          <cell r="K622">
            <v>300</v>
          </cell>
          <cell r="L622" t="str">
            <v>USD</v>
          </cell>
          <cell r="M622">
            <v>1</v>
          </cell>
          <cell r="N622">
            <v>2670</v>
          </cell>
          <cell r="O622">
            <v>2670</v>
          </cell>
          <cell r="P622">
            <v>8290</v>
          </cell>
          <cell r="R622">
            <v>-444</v>
          </cell>
        </row>
        <row r="623">
          <cell r="B623" t="str">
            <v>FJC personnel</v>
          </cell>
          <cell r="C623">
            <v>7.42</v>
          </cell>
          <cell r="D623">
            <v>375</v>
          </cell>
          <cell r="E623" t="str">
            <v>USD</v>
          </cell>
          <cell r="F623">
            <v>2</v>
          </cell>
          <cell r="G623">
            <v>5565</v>
          </cell>
          <cell r="H623">
            <v>5565</v>
          </cell>
          <cell r="I623" t="str">
            <v>FJC personnel</v>
          </cell>
          <cell r="J623">
            <v>8.9</v>
          </cell>
          <cell r="K623">
            <v>350</v>
          </cell>
          <cell r="L623" t="str">
            <v>USD</v>
          </cell>
          <cell r="M623">
            <v>2</v>
          </cell>
          <cell r="N623">
            <v>6230</v>
          </cell>
          <cell r="O623">
            <v>6230</v>
          </cell>
          <cell r="P623">
            <v>8470</v>
          </cell>
          <cell r="R623">
            <v>-665</v>
          </cell>
        </row>
        <row r="624">
          <cell r="B624" t="str">
            <v>FJC material</v>
          </cell>
          <cell r="C624">
            <v>7.42</v>
          </cell>
          <cell r="D624">
            <v>800</v>
          </cell>
          <cell r="E624" t="str">
            <v>USD</v>
          </cell>
          <cell r="F624">
            <v>1</v>
          </cell>
          <cell r="G624">
            <v>5936</v>
          </cell>
          <cell r="H624">
            <v>5936</v>
          </cell>
          <cell r="I624" t="str">
            <v>FJC equipment</v>
          </cell>
          <cell r="J624">
            <v>8.9</v>
          </cell>
          <cell r="K624">
            <v>33</v>
          </cell>
          <cell r="L624" t="str">
            <v>USD</v>
          </cell>
          <cell r="M624">
            <v>1</v>
          </cell>
          <cell r="N624">
            <v>293.7</v>
          </cell>
          <cell r="O624">
            <v>293.7</v>
          </cell>
          <cell r="P624">
            <v>8470</v>
          </cell>
          <cell r="R624">
            <v>5642.3</v>
          </cell>
        </row>
        <row r="626">
          <cell r="B626" t="str">
            <v>SUPPLY ASSISTANCE</v>
          </cell>
          <cell r="I626" t="str">
            <v>SUPPLY ASSISTANCE</v>
          </cell>
        </row>
        <row r="627">
          <cell r="B627" t="str">
            <v>Renting rate</v>
          </cell>
          <cell r="C627">
            <v>7.42</v>
          </cell>
          <cell r="D627">
            <v>2500</v>
          </cell>
          <cell r="E627" t="str">
            <v>USD</v>
          </cell>
          <cell r="F627">
            <v>1</v>
          </cell>
          <cell r="G627">
            <v>18550</v>
          </cell>
          <cell r="H627">
            <v>18550</v>
          </cell>
          <cell r="I627" t="str">
            <v>Renting rate</v>
          </cell>
          <cell r="J627">
            <v>8.9</v>
          </cell>
          <cell r="K627">
            <v>3200</v>
          </cell>
          <cell r="L627" t="str">
            <v>USD</v>
          </cell>
          <cell r="M627">
            <v>1</v>
          </cell>
          <cell r="N627">
            <v>28480</v>
          </cell>
          <cell r="O627">
            <v>28480</v>
          </cell>
          <cell r="P627">
            <v>4140</v>
          </cell>
          <cell r="R627">
            <v>-9930</v>
          </cell>
        </row>
        <row r="628">
          <cell r="B628" t="str">
            <v>Insurance and Harbour fees (10%)</v>
          </cell>
          <cell r="C628">
            <v>7.42</v>
          </cell>
          <cell r="D628">
            <v>250</v>
          </cell>
          <cell r="E628" t="str">
            <v>USD</v>
          </cell>
          <cell r="F628">
            <v>1</v>
          </cell>
          <cell r="G628">
            <v>1855</v>
          </cell>
          <cell r="H628">
            <v>1855</v>
          </cell>
          <cell r="I628" t="str">
            <v>Insurance (5%)</v>
          </cell>
          <cell r="J628">
            <v>8.9</v>
          </cell>
          <cell r="K628">
            <v>160</v>
          </cell>
          <cell r="L628" t="str">
            <v>USD</v>
          </cell>
          <cell r="M628">
            <v>1</v>
          </cell>
          <cell r="N628">
            <v>1424</v>
          </cell>
          <cell r="O628">
            <v>1424</v>
          </cell>
          <cell r="P628">
            <v>6730</v>
          </cell>
          <cell r="R628">
            <v>431</v>
          </cell>
        </row>
        <row r="629">
          <cell r="B629" t="str">
            <v>Fuel (MT)</v>
          </cell>
          <cell r="C629">
            <v>7.42</v>
          </cell>
          <cell r="D629">
            <v>260</v>
          </cell>
          <cell r="E629" t="str">
            <v>USD</v>
          </cell>
          <cell r="F629">
            <v>5</v>
          </cell>
          <cell r="G629">
            <v>9646</v>
          </cell>
          <cell r="H629">
            <v>9646</v>
          </cell>
          <cell r="I629" t="str">
            <v>Fuel (MT)</v>
          </cell>
          <cell r="J629">
            <v>8.9</v>
          </cell>
          <cell r="K629">
            <v>340</v>
          </cell>
          <cell r="L629" t="str">
            <v>USD</v>
          </cell>
          <cell r="M629">
            <v>2.7</v>
          </cell>
          <cell r="N629">
            <v>8170.2000000000016</v>
          </cell>
          <cell r="O629">
            <v>8170.2000000000016</v>
          </cell>
          <cell r="P629">
            <v>3110</v>
          </cell>
          <cell r="R629">
            <v>1475.7999999999984</v>
          </cell>
        </row>
        <row r="630">
          <cell r="B630" t="str">
            <v>Lubricants (12% Fuel)</v>
          </cell>
          <cell r="C630">
            <v>7.42</v>
          </cell>
          <cell r="D630">
            <v>31.2</v>
          </cell>
          <cell r="E630" t="str">
            <v>USD</v>
          </cell>
          <cell r="F630">
            <v>5</v>
          </cell>
          <cell r="G630">
            <v>1157.52</v>
          </cell>
          <cell r="H630">
            <v>1157.52</v>
          </cell>
          <cell r="I630" t="str">
            <v>Lubricants (12% Fuel)</v>
          </cell>
          <cell r="J630">
            <v>8.9</v>
          </cell>
          <cell r="K630">
            <v>40.799999999999997</v>
          </cell>
          <cell r="L630" t="str">
            <v>USD</v>
          </cell>
          <cell r="M630">
            <v>2.7</v>
          </cell>
          <cell r="N630">
            <v>980.42399999999998</v>
          </cell>
          <cell r="O630">
            <v>980.42399999999998</v>
          </cell>
          <cell r="P630">
            <v>3110</v>
          </cell>
          <cell r="R630">
            <v>177.096</v>
          </cell>
        </row>
        <row r="632">
          <cell r="B632" t="str">
            <v>DMA RENTING</v>
          </cell>
          <cell r="I632" t="str">
            <v>DMA RENTING</v>
          </cell>
        </row>
        <row r="633">
          <cell r="B633" t="str">
            <v>Bare boat</v>
          </cell>
          <cell r="C633">
            <v>7.42</v>
          </cell>
          <cell r="D633">
            <v>10000</v>
          </cell>
          <cell r="E633" t="str">
            <v>USD</v>
          </cell>
          <cell r="F633">
            <v>1</v>
          </cell>
          <cell r="G633">
            <v>74200</v>
          </cell>
          <cell r="H633">
            <v>74200</v>
          </cell>
          <cell r="I633" t="str">
            <v>Bare boat</v>
          </cell>
          <cell r="J633">
            <v>8.9</v>
          </cell>
          <cell r="K633">
            <v>10000</v>
          </cell>
          <cell r="L633" t="str">
            <v>USD</v>
          </cell>
          <cell r="M633">
            <v>1</v>
          </cell>
          <cell r="N633">
            <v>89000</v>
          </cell>
          <cell r="O633">
            <v>89000</v>
          </cell>
          <cell r="P633">
            <v>4010</v>
          </cell>
          <cell r="R633">
            <v>-14800</v>
          </cell>
        </row>
        <row r="634">
          <cell r="P634">
            <v>4010</v>
          </cell>
          <cell r="R634">
            <v>0</v>
          </cell>
        </row>
        <row r="636">
          <cell r="O636">
            <v>0</v>
          </cell>
          <cell r="P636">
            <v>4140</v>
          </cell>
          <cell r="R636">
            <v>0</v>
          </cell>
        </row>
        <row r="638">
          <cell r="E638" t="str">
            <v>TOTAL USD</v>
          </cell>
          <cell r="G638">
            <v>293900.26399999997</v>
          </cell>
          <cell r="L638" t="str">
            <v>TOTAL USD</v>
          </cell>
          <cell r="N638">
            <v>418239.12400000001</v>
          </cell>
        </row>
        <row r="639">
          <cell r="E639" t="str">
            <v>TOTAL FRF</v>
          </cell>
          <cell r="G639">
            <v>350194.32</v>
          </cell>
          <cell r="L639" t="str">
            <v>TOTAL FRF</v>
          </cell>
          <cell r="N639">
            <v>412871</v>
          </cell>
        </row>
        <row r="640">
          <cell r="E640" t="str">
            <v>TOTAL NLG</v>
          </cell>
          <cell r="G640">
            <v>0</v>
          </cell>
          <cell r="L640" t="str">
            <v>TOTAL NLG</v>
          </cell>
          <cell r="N640">
            <v>0</v>
          </cell>
        </row>
        <row r="641">
          <cell r="E641" t="str">
            <v>TOTAL KLIT</v>
          </cell>
          <cell r="G641">
            <v>10269.280000000001</v>
          </cell>
          <cell r="L641" t="str">
            <v>TOTAL KLIT</v>
          </cell>
          <cell r="N641">
            <v>113528.4</v>
          </cell>
        </row>
        <row r="642">
          <cell r="E642" t="str">
            <v>TOTAL DEM</v>
          </cell>
          <cell r="G642">
            <v>0</v>
          </cell>
          <cell r="L642" t="str">
            <v>TOTAL DEM</v>
          </cell>
          <cell r="N642">
            <v>0</v>
          </cell>
        </row>
        <row r="644">
          <cell r="B644" t="str">
            <v>TOTAL USD</v>
          </cell>
          <cell r="E644" t="str">
            <v xml:space="preserve">/ 7,42 days = </v>
          </cell>
          <cell r="G644">
            <v>47925.756984423315</v>
          </cell>
          <cell r="H644">
            <v>356088.37439426524</v>
          </cell>
          <cell r="I644" t="str">
            <v>TOTAL USD</v>
          </cell>
          <cell r="L644" t="str">
            <v xml:space="preserve">/ 8.9 days = </v>
          </cell>
          <cell r="N644">
            <v>61739.165033084086</v>
          </cell>
          <cell r="O644">
            <v>549478.56879444839</v>
          </cell>
          <cell r="R644">
            <v>-193390.19440018316</v>
          </cell>
        </row>
        <row r="645">
          <cell r="R645">
            <v>0</v>
          </cell>
        </row>
        <row r="648">
          <cell r="C648" t="str">
            <v>TRANSFER</v>
          </cell>
          <cell r="J648" t="str">
            <v>TARGET</v>
          </cell>
        </row>
        <row r="650">
          <cell r="B650" t="str">
            <v>DESCRIPTION</v>
          </cell>
          <cell r="C650" t="str">
            <v>UNIT</v>
          </cell>
          <cell r="D650" t="str">
            <v>UNIT</v>
          </cell>
          <cell r="E650" t="str">
            <v>currency</v>
          </cell>
          <cell r="F650" t="str">
            <v>QTY</v>
          </cell>
          <cell r="G650" t="str">
            <v xml:space="preserve">TOTAL </v>
          </cell>
          <cell r="H650" t="str">
            <v xml:space="preserve">TOTAL </v>
          </cell>
          <cell r="I650" t="str">
            <v>DESCRIPTION</v>
          </cell>
          <cell r="J650" t="str">
            <v>UNIT</v>
          </cell>
          <cell r="K650" t="str">
            <v>UNIT</v>
          </cell>
          <cell r="L650" t="str">
            <v>currency</v>
          </cell>
          <cell r="M650" t="str">
            <v>QTY</v>
          </cell>
          <cell r="N650" t="str">
            <v xml:space="preserve">TOTAL </v>
          </cell>
          <cell r="O650" t="str">
            <v xml:space="preserve">TOTAL </v>
          </cell>
          <cell r="P650" t="str">
            <v>CA</v>
          </cell>
          <cell r="R650" t="str">
            <v>VARIANCE</v>
          </cell>
        </row>
        <row r="651">
          <cell r="D651" t="str">
            <v>PRICE</v>
          </cell>
          <cell r="G651" t="str">
            <v>PRICE</v>
          </cell>
          <cell r="H651" t="str">
            <v>USD</v>
          </cell>
          <cell r="K651" t="str">
            <v>PRICE</v>
          </cell>
          <cell r="N651" t="str">
            <v>PRICE</v>
          </cell>
          <cell r="O651" t="str">
            <v>USD</v>
          </cell>
        </row>
        <row r="652">
          <cell r="B652" t="str">
            <v>SaiBOS 230 tie-in</v>
          </cell>
          <cell r="C652" t="str">
            <v>(2.5 days)</v>
          </cell>
          <cell r="I652" t="str">
            <v>SaiBOS 230 tie-in (2.5 days)</v>
          </cell>
        </row>
        <row r="653">
          <cell r="B653" t="str">
            <v>PERSONNEL BOS</v>
          </cell>
          <cell r="I653" t="str">
            <v>PERSONNEL BOS + SAIPEM</v>
          </cell>
        </row>
        <row r="654">
          <cell r="B654" t="str">
            <v>French</v>
          </cell>
          <cell r="C654">
            <v>2.5</v>
          </cell>
          <cell r="D654">
            <v>2395</v>
          </cell>
          <cell r="E654" t="str">
            <v>FRF</v>
          </cell>
          <cell r="F654">
            <v>10</v>
          </cell>
          <cell r="G654">
            <v>59875</v>
          </cell>
          <cell r="H654">
            <v>9657.2580645161288</v>
          </cell>
          <cell r="I654" t="str">
            <v>French</v>
          </cell>
          <cell r="J654">
            <v>5</v>
          </cell>
          <cell r="K654">
            <v>2500</v>
          </cell>
          <cell r="L654" t="str">
            <v>FRF</v>
          </cell>
          <cell r="M654">
            <v>10</v>
          </cell>
          <cell r="N654">
            <v>125000</v>
          </cell>
          <cell r="O654">
            <v>20571.052415041551</v>
          </cell>
          <cell r="P654">
            <v>1101</v>
          </cell>
          <cell r="R654">
            <v>-10913.794350525422</v>
          </cell>
        </row>
        <row r="655">
          <cell r="B655" t="str">
            <v>Portugese</v>
          </cell>
          <cell r="C655">
            <v>2.5</v>
          </cell>
          <cell r="D655">
            <v>157</v>
          </cell>
          <cell r="E655" t="str">
            <v>USD</v>
          </cell>
          <cell r="F655">
            <v>3</v>
          </cell>
          <cell r="G655">
            <v>1177.5</v>
          </cell>
          <cell r="H655">
            <v>1177.5</v>
          </cell>
          <cell r="I655" t="str">
            <v>Italian</v>
          </cell>
          <cell r="J655">
            <v>5</v>
          </cell>
          <cell r="K655">
            <v>630</v>
          </cell>
          <cell r="L655" t="str">
            <v>KLIT</v>
          </cell>
          <cell r="M655">
            <v>18</v>
          </cell>
          <cell r="N655">
            <v>56700</v>
          </cell>
          <cell r="O655">
            <v>31611.165933532924</v>
          </cell>
          <cell r="P655">
            <v>1102</v>
          </cell>
          <cell r="R655">
            <v>-30433.665933532924</v>
          </cell>
        </row>
        <row r="656">
          <cell r="B656" t="str">
            <v>Indian</v>
          </cell>
          <cell r="C656">
            <v>2.5</v>
          </cell>
          <cell r="D656">
            <v>148</v>
          </cell>
          <cell r="E656" t="str">
            <v>USD</v>
          </cell>
          <cell r="F656">
            <v>1</v>
          </cell>
          <cell r="G656">
            <v>370</v>
          </cell>
          <cell r="H656">
            <v>370</v>
          </cell>
          <cell r="I656" t="str">
            <v>Malesian</v>
          </cell>
          <cell r="J656">
            <v>5</v>
          </cell>
          <cell r="K656">
            <v>52</v>
          </cell>
          <cell r="L656" t="str">
            <v>USD</v>
          </cell>
          <cell r="M656">
            <v>5</v>
          </cell>
          <cell r="N656">
            <v>1300</v>
          </cell>
          <cell r="O656">
            <v>1300</v>
          </cell>
          <cell r="P656">
            <v>1104</v>
          </cell>
          <cell r="R656">
            <v>-930</v>
          </cell>
        </row>
        <row r="657">
          <cell r="B657" t="str">
            <v>Senegalese</v>
          </cell>
          <cell r="C657">
            <v>2.5</v>
          </cell>
          <cell r="D657">
            <v>326</v>
          </cell>
          <cell r="E657" t="str">
            <v>FRF</v>
          </cell>
          <cell r="F657">
            <v>31</v>
          </cell>
          <cell r="G657">
            <v>25265</v>
          </cell>
          <cell r="H657">
            <v>4075</v>
          </cell>
          <cell r="I657" t="str">
            <v>Filipino</v>
          </cell>
          <cell r="J657">
            <v>5</v>
          </cell>
          <cell r="K657">
            <v>54</v>
          </cell>
          <cell r="L657" t="str">
            <v>USD</v>
          </cell>
          <cell r="M657">
            <v>19</v>
          </cell>
          <cell r="N657">
            <v>5130</v>
          </cell>
          <cell r="O657">
            <v>5130</v>
          </cell>
          <cell r="P657">
            <v>1104</v>
          </cell>
          <cell r="R657">
            <v>-1055</v>
          </cell>
        </row>
        <row r="658">
          <cell r="B658" t="str">
            <v>Nigerian</v>
          </cell>
          <cell r="C658">
            <v>2.5</v>
          </cell>
          <cell r="D658">
            <v>368</v>
          </cell>
          <cell r="E658" t="str">
            <v>FRF</v>
          </cell>
          <cell r="F658">
            <v>22</v>
          </cell>
          <cell r="G658">
            <v>20240</v>
          </cell>
          <cell r="H658">
            <v>3264.516129032258</v>
          </cell>
          <cell r="I658" t="str">
            <v>Portuguese</v>
          </cell>
          <cell r="J658">
            <v>5</v>
          </cell>
          <cell r="K658">
            <v>150</v>
          </cell>
          <cell r="L658" t="str">
            <v>USD</v>
          </cell>
          <cell r="M658">
            <v>1</v>
          </cell>
          <cell r="N658">
            <v>750</v>
          </cell>
          <cell r="O658">
            <v>750</v>
          </cell>
          <cell r="P658">
            <v>1104</v>
          </cell>
          <cell r="R658">
            <v>2514.516129032258</v>
          </cell>
        </row>
        <row r="659">
          <cell r="B659" t="str">
            <v>Asean</v>
          </cell>
          <cell r="C659">
            <v>2.5</v>
          </cell>
          <cell r="D659">
            <v>186</v>
          </cell>
          <cell r="E659" t="str">
            <v>USD</v>
          </cell>
          <cell r="F659">
            <v>0</v>
          </cell>
          <cell r="G659">
            <v>0</v>
          </cell>
          <cell r="H659">
            <v>0</v>
          </cell>
          <cell r="I659" t="str">
            <v>Thai</v>
          </cell>
          <cell r="J659">
            <v>5</v>
          </cell>
          <cell r="K659">
            <v>56</v>
          </cell>
          <cell r="L659" t="str">
            <v>USD</v>
          </cell>
          <cell r="M659">
            <v>1</v>
          </cell>
          <cell r="N659">
            <v>280</v>
          </cell>
          <cell r="O659">
            <v>280</v>
          </cell>
          <cell r="P659">
            <v>1104</v>
          </cell>
          <cell r="R659">
            <v>-280</v>
          </cell>
        </row>
        <row r="660">
          <cell r="B660" t="str">
            <v>Congolese</v>
          </cell>
          <cell r="C660">
            <v>2.5</v>
          </cell>
          <cell r="D660">
            <v>416</v>
          </cell>
          <cell r="E660" t="str">
            <v>FRF</v>
          </cell>
          <cell r="F660">
            <v>0</v>
          </cell>
          <cell r="G660">
            <v>0</v>
          </cell>
          <cell r="H660">
            <v>0</v>
          </cell>
          <cell r="I660" t="str">
            <v>Indian</v>
          </cell>
          <cell r="J660">
            <v>5</v>
          </cell>
          <cell r="K660">
            <v>200</v>
          </cell>
          <cell r="L660" t="str">
            <v>USD</v>
          </cell>
          <cell r="M660">
            <v>7</v>
          </cell>
          <cell r="N660">
            <v>7000</v>
          </cell>
          <cell r="O660">
            <v>7000</v>
          </cell>
          <cell r="P660">
            <v>1104</v>
          </cell>
          <cell r="R660">
            <v>-7000</v>
          </cell>
        </row>
        <row r="661">
          <cell r="B661" t="str">
            <v>Malese</v>
          </cell>
          <cell r="C661">
            <v>2.5</v>
          </cell>
          <cell r="D661">
            <v>45</v>
          </cell>
          <cell r="E661" t="str">
            <v>USD</v>
          </cell>
          <cell r="F661">
            <v>4</v>
          </cell>
          <cell r="G661">
            <v>450</v>
          </cell>
          <cell r="H661">
            <v>450</v>
          </cell>
          <cell r="I661" t="str">
            <v>Senegalese</v>
          </cell>
          <cell r="J661">
            <v>5</v>
          </cell>
          <cell r="K661">
            <v>470</v>
          </cell>
          <cell r="L661" t="str">
            <v>FRF</v>
          </cell>
          <cell r="M661">
            <v>31</v>
          </cell>
          <cell r="N661">
            <v>72850</v>
          </cell>
          <cell r="O661">
            <v>11988.809347486216</v>
          </cell>
          <cell r="P661">
            <v>1104</v>
          </cell>
          <cell r="R661">
            <v>-11538.809347486216</v>
          </cell>
        </row>
        <row r="662">
          <cell r="B662" t="str">
            <v>Nigerian Weld</v>
          </cell>
          <cell r="C662">
            <v>2.5</v>
          </cell>
          <cell r="D662">
            <v>368</v>
          </cell>
          <cell r="E662" t="str">
            <v>FRF</v>
          </cell>
          <cell r="F662">
            <v>8</v>
          </cell>
          <cell r="G662">
            <v>7360</v>
          </cell>
          <cell r="H662">
            <v>1187.0967741935483</v>
          </cell>
          <cell r="I662" t="str">
            <v>Argentineans</v>
          </cell>
          <cell r="J662">
            <v>5</v>
          </cell>
          <cell r="K662">
            <v>200</v>
          </cell>
          <cell r="L662" t="str">
            <v>USD</v>
          </cell>
          <cell r="M662">
            <v>18</v>
          </cell>
          <cell r="N662">
            <v>18000</v>
          </cell>
          <cell r="O662">
            <v>18000</v>
          </cell>
          <cell r="P662">
            <v>1104</v>
          </cell>
          <cell r="R662">
            <v>-16812.903225806451</v>
          </cell>
        </row>
        <row r="663">
          <cell r="F663">
            <v>79</v>
          </cell>
          <cell r="M663">
            <v>110</v>
          </cell>
        </row>
        <row r="664">
          <cell r="B664" t="str">
            <v>FUEL/LUB</v>
          </cell>
          <cell r="I664" t="str">
            <v>FUEL/LUB</v>
          </cell>
        </row>
        <row r="665">
          <cell r="B665" t="str">
            <v>Fuel (MT)</v>
          </cell>
          <cell r="C665">
            <v>2.5</v>
          </cell>
          <cell r="D665">
            <v>260</v>
          </cell>
          <cell r="E665" t="str">
            <v>USD</v>
          </cell>
          <cell r="F665">
            <v>4</v>
          </cell>
          <cell r="G665">
            <v>2600</v>
          </cell>
          <cell r="H665">
            <v>2600</v>
          </cell>
          <cell r="I665" t="str">
            <v>Fuel (MT)</v>
          </cell>
          <cell r="J665">
            <v>5</v>
          </cell>
          <cell r="K665">
            <v>340</v>
          </cell>
          <cell r="L665" t="str">
            <v>USD</v>
          </cell>
          <cell r="M665">
            <v>4</v>
          </cell>
          <cell r="N665">
            <v>6800</v>
          </cell>
          <cell r="O665">
            <v>6800</v>
          </cell>
          <cell r="P665">
            <v>3110</v>
          </cell>
          <cell r="R665">
            <v>-4200</v>
          </cell>
        </row>
        <row r="666">
          <cell r="B666" t="str">
            <v>Lubricant (12% fuel)</v>
          </cell>
          <cell r="C666">
            <v>2.5</v>
          </cell>
          <cell r="D666">
            <v>31.2</v>
          </cell>
          <cell r="E666" t="str">
            <v>USD</v>
          </cell>
          <cell r="F666">
            <v>4</v>
          </cell>
          <cell r="G666">
            <v>312</v>
          </cell>
          <cell r="H666">
            <v>312</v>
          </cell>
          <cell r="I666" t="str">
            <v>Lubricant (12% fuel)</v>
          </cell>
          <cell r="J666">
            <v>5</v>
          </cell>
          <cell r="K666">
            <v>40.799999999999997</v>
          </cell>
          <cell r="L666" t="str">
            <v>USD</v>
          </cell>
          <cell r="M666">
            <v>4</v>
          </cell>
          <cell r="N666">
            <v>816</v>
          </cell>
          <cell r="O666">
            <v>816</v>
          </cell>
          <cell r="P666">
            <v>3110</v>
          </cell>
          <cell r="R666">
            <v>-504</v>
          </cell>
        </row>
        <row r="668">
          <cell r="B668" t="str">
            <v>STORE</v>
          </cell>
          <cell r="I668" t="str">
            <v>STORE</v>
          </cell>
        </row>
        <row r="669">
          <cell r="B669" t="str">
            <v>Store outgoing</v>
          </cell>
          <cell r="C669">
            <v>2.5</v>
          </cell>
          <cell r="D669">
            <v>1200</v>
          </cell>
          <cell r="E669" t="str">
            <v>USD</v>
          </cell>
          <cell r="F669">
            <v>1</v>
          </cell>
          <cell r="G669">
            <v>3000</v>
          </cell>
          <cell r="H669">
            <v>3000</v>
          </cell>
          <cell r="I669" t="str">
            <v>Store outgoing</v>
          </cell>
          <cell r="J669">
            <v>5</v>
          </cell>
          <cell r="K669">
            <v>2500</v>
          </cell>
          <cell r="L669" t="str">
            <v>USD</v>
          </cell>
          <cell r="M669">
            <v>1</v>
          </cell>
          <cell r="N669">
            <v>12500</v>
          </cell>
          <cell r="O669">
            <v>12500</v>
          </cell>
          <cell r="P669">
            <v>5150</v>
          </cell>
          <cell r="R669">
            <v>-9500</v>
          </cell>
        </row>
        <row r="670">
          <cell r="B670" t="str">
            <v>Local purchase</v>
          </cell>
          <cell r="C670">
            <v>2.5</v>
          </cell>
          <cell r="D670">
            <v>500</v>
          </cell>
          <cell r="E670" t="str">
            <v>USD</v>
          </cell>
          <cell r="F670">
            <v>1</v>
          </cell>
          <cell r="G670">
            <v>1250</v>
          </cell>
          <cell r="H670">
            <v>1250</v>
          </cell>
          <cell r="I670" t="str">
            <v>Local purchase</v>
          </cell>
          <cell r="J670">
            <v>5</v>
          </cell>
          <cell r="K670">
            <v>500</v>
          </cell>
          <cell r="L670" t="str">
            <v>USD</v>
          </cell>
          <cell r="M670">
            <v>1</v>
          </cell>
          <cell r="N670">
            <v>2500</v>
          </cell>
          <cell r="O670">
            <v>2500</v>
          </cell>
          <cell r="P670">
            <v>5150</v>
          </cell>
          <cell r="R670">
            <v>-1250</v>
          </cell>
        </row>
        <row r="672">
          <cell r="B672" t="str">
            <v>INSURANCE</v>
          </cell>
          <cell r="I672" t="str">
            <v>INSURANCE</v>
          </cell>
        </row>
        <row r="673">
          <cell r="B673" t="str">
            <v>Work</v>
          </cell>
          <cell r="C673">
            <v>2.5</v>
          </cell>
          <cell r="D673">
            <v>110</v>
          </cell>
          <cell r="E673" t="str">
            <v>USD</v>
          </cell>
          <cell r="F673">
            <v>1</v>
          </cell>
          <cell r="G673">
            <v>275</v>
          </cell>
          <cell r="H673">
            <v>275</v>
          </cell>
          <cell r="I673" t="str">
            <v>Work</v>
          </cell>
          <cell r="J673">
            <v>5</v>
          </cell>
          <cell r="K673">
            <v>83</v>
          </cell>
          <cell r="L673" t="str">
            <v>USD</v>
          </cell>
          <cell r="M673">
            <v>1</v>
          </cell>
          <cell r="N673">
            <v>415</v>
          </cell>
          <cell r="O673">
            <v>415</v>
          </cell>
          <cell r="P673">
            <v>6730</v>
          </cell>
          <cell r="R673">
            <v>-140</v>
          </cell>
        </row>
        <row r="674">
          <cell r="B674" t="str">
            <v>Guinea Gulf towing</v>
          </cell>
          <cell r="C674">
            <v>2.5</v>
          </cell>
          <cell r="D674">
            <v>56</v>
          </cell>
          <cell r="E674" t="str">
            <v>USD</v>
          </cell>
          <cell r="F674">
            <v>1</v>
          </cell>
          <cell r="G674">
            <v>140</v>
          </cell>
          <cell r="H674">
            <v>140</v>
          </cell>
          <cell r="I674" t="str">
            <v>Guinea Gulf towing</v>
          </cell>
          <cell r="K674">
            <v>56</v>
          </cell>
          <cell r="L674" t="str">
            <v>USD</v>
          </cell>
          <cell r="M674">
            <v>1</v>
          </cell>
          <cell r="N674">
            <v>0</v>
          </cell>
          <cell r="O674">
            <v>0</v>
          </cell>
          <cell r="P674">
            <v>6730</v>
          </cell>
          <cell r="R674">
            <v>140</v>
          </cell>
        </row>
        <row r="676">
          <cell r="B676" t="str">
            <v>ANCHOR HANDLING TUG</v>
          </cell>
          <cell r="I676" t="str">
            <v>ANCHOR HANDLING TUG</v>
          </cell>
        </row>
        <row r="677">
          <cell r="B677" t="str">
            <v>Renting rate</v>
          </cell>
          <cell r="C677">
            <v>2.5</v>
          </cell>
          <cell r="D677">
            <v>7000</v>
          </cell>
          <cell r="E677" t="str">
            <v>USD</v>
          </cell>
          <cell r="F677">
            <v>1</v>
          </cell>
          <cell r="G677">
            <v>17500</v>
          </cell>
          <cell r="H677">
            <v>17500</v>
          </cell>
          <cell r="I677" t="str">
            <v>Renting rate</v>
          </cell>
          <cell r="J677">
            <v>5</v>
          </cell>
          <cell r="K677">
            <v>2900</v>
          </cell>
          <cell r="L677" t="str">
            <v>USD</v>
          </cell>
          <cell r="M677">
            <v>1</v>
          </cell>
          <cell r="N677">
            <v>14500</v>
          </cell>
          <cell r="O677">
            <v>14500</v>
          </cell>
          <cell r="P677">
            <v>4140</v>
          </cell>
          <cell r="R677">
            <v>3000</v>
          </cell>
        </row>
        <row r="678">
          <cell r="B678" t="str">
            <v>Insurance and Harbour fees (10%)</v>
          </cell>
          <cell r="C678">
            <v>2.5</v>
          </cell>
          <cell r="D678">
            <v>700</v>
          </cell>
          <cell r="E678" t="str">
            <v>USD</v>
          </cell>
          <cell r="F678">
            <v>1</v>
          </cell>
          <cell r="G678">
            <v>1750</v>
          </cell>
          <cell r="H678">
            <v>1750</v>
          </cell>
          <cell r="I678" t="str">
            <v>Insurance (5%)</v>
          </cell>
          <cell r="J678">
            <v>5</v>
          </cell>
          <cell r="K678">
            <v>145</v>
          </cell>
          <cell r="L678" t="str">
            <v>USD</v>
          </cell>
          <cell r="M678">
            <v>1</v>
          </cell>
          <cell r="N678">
            <v>725</v>
          </cell>
          <cell r="O678">
            <v>725</v>
          </cell>
          <cell r="P678">
            <v>6730</v>
          </cell>
          <cell r="R678">
            <v>1025</v>
          </cell>
        </row>
        <row r="679">
          <cell r="B679" t="str">
            <v>Fuel (MT)</v>
          </cell>
          <cell r="C679">
            <v>2.5</v>
          </cell>
          <cell r="D679">
            <v>260</v>
          </cell>
          <cell r="E679" t="str">
            <v>USD</v>
          </cell>
          <cell r="F679">
            <v>12</v>
          </cell>
          <cell r="G679">
            <v>7800</v>
          </cell>
          <cell r="H679">
            <v>7800</v>
          </cell>
          <cell r="I679" t="str">
            <v>Fuel (MT)</v>
          </cell>
          <cell r="J679">
            <v>5</v>
          </cell>
          <cell r="K679">
            <v>340</v>
          </cell>
          <cell r="L679" t="str">
            <v>USD</v>
          </cell>
          <cell r="M679">
            <v>3.5</v>
          </cell>
          <cell r="N679">
            <v>5950</v>
          </cell>
          <cell r="O679">
            <v>5950</v>
          </cell>
          <cell r="P679">
            <v>3110</v>
          </cell>
          <cell r="R679">
            <v>1850</v>
          </cell>
        </row>
        <row r="680">
          <cell r="B680" t="str">
            <v>Lubricants (12% Fuel)</v>
          </cell>
          <cell r="C680">
            <v>2.5</v>
          </cell>
          <cell r="D680">
            <v>31.2</v>
          </cell>
          <cell r="E680" t="str">
            <v>USD</v>
          </cell>
          <cell r="F680">
            <v>12</v>
          </cell>
          <cell r="G680">
            <v>936</v>
          </cell>
          <cell r="H680">
            <v>936</v>
          </cell>
          <cell r="I680" t="str">
            <v>Lubricants (12% Fuel)</v>
          </cell>
          <cell r="J680">
            <v>5</v>
          </cell>
          <cell r="K680">
            <v>40.799999999999997</v>
          </cell>
          <cell r="L680" t="str">
            <v>USD</v>
          </cell>
          <cell r="M680">
            <v>3.5</v>
          </cell>
          <cell r="N680">
            <v>713.99999999999989</v>
          </cell>
          <cell r="O680">
            <v>713.99999999999989</v>
          </cell>
          <cell r="P680">
            <v>3110</v>
          </cell>
          <cell r="R680">
            <v>222.00000000000011</v>
          </cell>
        </row>
        <row r="682">
          <cell r="I682" t="str">
            <v>ANCHOR HANDLING TUG (JDN)</v>
          </cell>
          <cell r="R682">
            <v>0</v>
          </cell>
        </row>
        <row r="683">
          <cell r="I683" t="str">
            <v>Dayrate (all inclusive)</v>
          </cell>
          <cell r="J683">
            <v>5</v>
          </cell>
          <cell r="K683">
            <v>5625</v>
          </cell>
          <cell r="L683" t="str">
            <v>USD</v>
          </cell>
          <cell r="M683">
            <v>1</v>
          </cell>
          <cell r="N683">
            <v>28125</v>
          </cell>
          <cell r="O683">
            <v>28125</v>
          </cell>
          <cell r="P683">
            <v>4140</v>
          </cell>
          <cell r="R683">
            <v>-28125</v>
          </cell>
        </row>
        <row r="685">
          <cell r="B685" t="str">
            <v>TELEPHONE FAX</v>
          </cell>
          <cell r="C685">
            <v>2.5</v>
          </cell>
          <cell r="D685">
            <v>2100</v>
          </cell>
          <cell r="E685" t="str">
            <v>FRF</v>
          </cell>
          <cell r="F685">
            <v>1</v>
          </cell>
          <cell r="G685">
            <v>5250</v>
          </cell>
          <cell r="H685">
            <v>846.77419354838707</v>
          </cell>
          <cell r="I685" t="str">
            <v>TELEPHONE FAX</v>
          </cell>
          <cell r="J685">
            <v>5</v>
          </cell>
          <cell r="K685">
            <v>6820</v>
          </cell>
          <cell r="L685" t="str">
            <v>FRF</v>
          </cell>
          <cell r="M685">
            <v>1</v>
          </cell>
          <cell r="N685">
            <v>34100</v>
          </cell>
          <cell r="O685">
            <v>5611.7830988233354</v>
          </cell>
          <cell r="P685">
            <v>6350</v>
          </cell>
          <cell r="R685">
            <v>-4765.0089052749481</v>
          </cell>
        </row>
        <row r="687">
          <cell r="B687" t="str">
            <v xml:space="preserve">CATERING </v>
          </cell>
          <cell r="C687">
            <v>2.5</v>
          </cell>
          <cell r="D687">
            <v>25</v>
          </cell>
          <cell r="E687" t="str">
            <v>USD</v>
          </cell>
          <cell r="F687">
            <v>102</v>
          </cell>
          <cell r="G687">
            <v>6375</v>
          </cell>
          <cell r="H687">
            <v>6375</v>
          </cell>
          <cell r="I687" t="str">
            <v xml:space="preserve">CATERING </v>
          </cell>
          <cell r="J687">
            <v>5</v>
          </cell>
          <cell r="K687">
            <v>25</v>
          </cell>
          <cell r="L687" t="str">
            <v>USD</v>
          </cell>
          <cell r="M687">
            <v>145</v>
          </cell>
          <cell r="N687">
            <v>18125</v>
          </cell>
          <cell r="O687">
            <v>18125</v>
          </cell>
          <cell r="P687">
            <v>1530</v>
          </cell>
          <cell r="R687">
            <v>-11750</v>
          </cell>
        </row>
        <row r="688">
          <cell r="B688" t="str">
            <v>company representative</v>
          </cell>
          <cell r="F688">
            <v>2</v>
          </cell>
          <cell r="H688">
            <v>0</v>
          </cell>
          <cell r="I688" t="str">
            <v>company representative</v>
          </cell>
          <cell r="O688">
            <v>0</v>
          </cell>
        </row>
        <row r="690">
          <cell r="B690" t="str">
            <v>SUB-CONTRACTORS</v>
          </cell>
          <cell r="I690" t="str">
            <v>SUB-CONTRACTORS</v>
          </cell>
        </row>
        <row r="691">
          <cell r="B691" t="str">
            <v>Posit personnel</v>
          </cell>
          <cell r="C691">
            <v>2.5</v>
          </cell>
          <cell r="D691">
            <v>338</v>
          </cell>
          <cell r="E691" t="str">
            <v>USD</v>
          </cell>
          <cell r="F691">
            <v>3</v>
          </cell>
          <cell r="G691">
            <v>2535</v>
          </cell>
          <cell r="H691">
            <v>2535</v>
          </cell>
          <cell r="I691" t="str">
            <v>Posit personnel</v>
          </cell>
          <cell r="J691">
            <v>5</v>
          </cell>
          <cell r="K691">
            <v>337.5</v>
          </cell>
          <cell r="L691" t="str">
            <v>USD</v>
          </cell>
          <cell r="M691">
            <v>4</v>
          </cell>
          <cell r="N691">
            <v>6750</v>
          </cell>
          <cell r="O691">
            <v>6750</v>
          </cell>
          <cell r="P691">
            <v>8370</v>
          </cell>
          <cell r="R691">
            <v>-4215</v>
          </cell>
        </row>
        <row r="692">
          <cell r="B692" t="str">
            <v>Posit material</v>
          </cell>
          <cell r="C692">
            <v>2.5</v>
          </cell>
          <cell r="D692">
            <v>1530</v>
          </cell>
          <cell r="E692" t="str">
            <v>USD</v>
          </cell>
          <cell r="F692">
            <v>1</v>
          </cell>
          <cell r="G692">
            <v>3825</v>
          </cell>
          <cell r="H692">
            <v>3825</v>
          </cell>
          <cell r="I692" t="str">
            <v>Posit material</v>
          </cell>
          <cell r="J692">
            <v>5</v>
          </cell>
          <cell r="K692">
            <v>1987</v>
          </cell>
          <cell r="L692" t="str">
            <v>USD</v>
          </cell>
          <cell r="M692">
            <v>1</v>
          </cell>
          <cell r="N692">
            <v>9935</v>
          </cell>
          <cell r="O692">
            <v>9935</v>
          </cell>
          <cell r="P692">
            <v>8370</v>
          </cell>
          <cell r="R692">
            <v>-6110</v>
          </cell>
        </row>
        <row r="693">
          <cell r="B693" t="str">
            <v>NDT personnel</v>
          </cell>
          <cell r="C693">
            <v>2.5</v>
          </cell>
          <cell r="D693">
            <v>26</v>
          </cell>
          <cell r="E693" t="str">
            <v>USD</v>
          </cell>
          <cell r="F693">
            <v>4</v>
          </cell>
          <cell r="G693">
            <v>260</v>
          </cell>
          <cell r="H693">
            <v>260</v>
          </cell>
          <cell r="I693" t="str">
            <v>NDT personnel</v>
          </cell>
          <cell r="J693">
            <v>5</v>
          </cell>
          <cell r="K693">
            <v>46</v>
          </cell>
          <cell r="L693" t="str">
            <v>USD</v>
          </cell>
          <cell r="M693">
            <v>4</v>
          </cell>
          <cell r="N693">
            <v>920</v>
          </cell>
          <cell r="O693">
            <v>920</v>
          </cell>
          <cell r="P693">
            <v>8440</v>
          </cell>
          <cell r="R693">
            <v>-660</v>
          </cell>
        </row>
        <row r="694">
          <cell r="B694" t="str">
            <v>NDT personnel</v>
          </cell>
          <cell r="C694">
            <v>2.5</v>
          </cell>
          <cell r="D694">
            <v>346</v>
          </cell>
          <cell r="E694" t="str">
            <v>KLIT</v>
          </cell>
          <cell r="F694">
            <v>4</v>
          </cell>
          <cell r="G694">
            <v>3460</v>
          </cell>
          <cell r="H694">
            <v>1922.2222222222222</v>
          </cell>
          <cell r="I694" t="str">
            <v>NDT personnel</v>
          </cell>
          <cell r="J694">
            <v>5</v>
          </cell>
          <cell r="K694">
            <v>708</v>
          </cell>
          <cell r="L694" t="str">
            <v>KLIT</v>
          </cell>
          <cell r="M694">
            <v>2</v>
          </cell>
          <cell r="N694">
            <v>7080</v>
          </cell>
          <cell r="O694">
            <v>3947.214370536386</v>
          </cell>
          <cell r="P694">
            <v>8440</v>
          </cell>
          <cell r="R694">
            <v>-2024.9921483141638</v>
          </cell>
        </row>
        <row r="695">
          <cell r="B695" t="str">
            <v>NDT material</v>
          </cell>
          <cell r="C695">
            <v>2.5</v>
          </cell>
          <cell r="D695">
            <v>100</v>
          </cell>
          <cell r="E695" t="str">
            <v>USD</v>
          </cell>
          <cell r="F695">
            <v>1</v>
          </cell>
          <cell r="G695">
            <v>250</v>
          </cell>
          <cell r="H695">
            <v>250</v>
          </cell>
          <cell r="I695" t="str">
            <v>NDT material</v>
          </cell>
          <cell r="J695">
            <v>5</v>
          </cell>
          <cell r="K695">
            <v>441</v>
          </cell>
          <cell r="L695" t="str">
            <v>USD</v>
          </cell>
          <cell r="M695">
            <v>1</v>
          </cell>
          <cell r="N695">
            <v>2205</v>
          </cell>
          <cell r="O695">
            <v>2205</v>
          </cell>
          <cell r="P695">
            <v>8440</v>
          </cell>
          <cell r="R695">
            <v>-1955</v>
          </cell>
        </row>
        <row r="696">
          <cell r="B696" t="str">
            <v>Diving personnel</v>
          </cell>
          <cell r="C696">
            <v>2.5</v>
          </cell>
          <cell r="D696">
            <v>259</v>
          </cell>
          <cell r="E696" t="str">
            <v>USD</v>
          </cell>
          <cell r="F696">
            <v>9</v>
          </cell>
          <cell r="G696">
            <v>5827.5</v>
          </cell>
          <cell r="H696">
            <v>5827.5</v>
          </cell>
          <cell r="I696" t="str">
            <v>Diving personnel</v>
          </cell>
          <cell r="J696">
            <v>5</v>
          </cell>
          <cell r="K696">
            <v>389</v>
          </cell>
          <cell r="L696" t="str">
            <v>USD</v>
          </cell>
          <cell r="M696">
            <v>6</v>
          </cell>
          <cell r="N696">
            <v>11670</v>
          </cell>
          <cell r="O696">
            <v>11670</v>
          </cell>
          <cell r="P696">
            <v>8380</v>
          </cell>
          <cell r="R696">
            <v>-5842.5</v>
          </cell>
        </row>
        <row r="697">
          <cell r="B697" t="str">
            <v>Diving material</v>
          </cell>
          <cell r="C697">
            <v>2.5</v>
          </cell>
          <cell r="D697">
            <v>900</v>
          </cell>
          <cell r="E697" t="str">
            <v>USD</v>
          </cell>
          <cell r="F697">
            <v>1</v>
          </cell>
          <cell r="G697">
            <v>2250</v>
          </cell>
          <cell r="H697">
            <v>2250</v>
          </cell>
          <cell r="I697" t="str">
            <v>Diving material</v>
          </cell>
          <cell r="J697">
            <v>5</v>
          </cell>
          <cell r="K697">
            <v>700</v>
          </cell>
          <cell r="L697" t="str">
            <v>USD</v>
          </cell>
          <cell r="M697">
            <v>1</v>
          </cell>
          <cell r="N697">
            <v>3500</v>
          </cell>
          <cell r="O697">
            <v>3500</v>
          </cell>
          <cell r="P697">
            <v>8380</v>
          </cell>
          <cell r="R697">
            <v>-1250</v>
          </cell>
        </row>
        <row r="698">
          <cell r="B698" t="str">
            <v>Weather forecast reports</v>
          </cell>
          <cell r="C698">
            <v>2.5</v>
          </cell>
          <cell r="D698">
            <v>300</v>
          </cell>
          <cell r="E698" t="str">
            <v>USD</v>
          </cell>
          <cell r="F698">
            <v>1</v>
          </cell>
          <cell r="G698">
            <v>750</v>
          </cell>
          <cell r="H698">
            <v>750</v>
          </cell>
          <cell r="I698" t="str">
            <v>Weather forecast reports</v>
          </cell>
          <cell r="J698">
            <v>5</v>
          </cell>
          <cell r="K698">
            <v>300</v>
          </cell>
          <cell r="L698" t="str">
            <v>USD</v>
          </cell>
          <cell r="M698">
            <v>1</v>
          </cell>
          <cell r="N698">
            <v>1500</v>
          </cell>
          <cell r="O698">
            <v>1500</v>
          </cell>
          <cell r="P698">
            <v>8290</v>
          </cell>
          <cell r="R698">
            <v>-750</v>
          </cell>
        </row>
        <row r="699">
          <cell r="B699" t="str">
            <v>FJC personnel</v>
          </cell>
          <cell r="C699">
            <v>2.5</v>
          </cell>
          <cell r="D699">
            <v>375</v>
          </cell>
          <cell r="E699" t="str">
            <v>USD</v>
          </cell>
          <cell r="F699">
            <v>2</v>
          </cell>
          <cell r="G699">
            <v>1875</v>
          </cell>
          <cell r="H699">
            <v>1875</v>
          </cell>
          <cell r="I699" t="str">
            <v>FJC personnel</v>
          </cell>
          <cell r="J699">
            <v>5</v>
          </cell>
          <cell r="K699">
            <v>350</v>
          </cell>
          <cell r="L699" t="str">
            <v>USD</v>
          </cell>
          <cell r="M699">
            <v>2</v>
          </cell>
          <cell r="N699">
            <v>3500</v>
          </cell>
          <cell r="O699">
            <v>3500</v>
          </cell>
          <cell r="P699">
            <v>8470</v>
          </cell>
          <cell r="R699">
            <v>-1625</v>
          </cell>
        </row>
        <row r="700">
          <cell r="B700" t="str">
            <v>FJC material</v>
          </cell>
          <cell r="C700">
            <v>2.5</v>
          </cell>
          <cell r="D700">
            <v>800</v>
          </cell>
          <cell r="E700" t="str">
            <v>USD</v>
          </cell>
          <cell r="F700">
            <v>1</v>
          </cell>
          <cell r="G700">
            <v>2000</v>
          </cell>
          <cell r="H700">
            <v>2000</v>
          </cell>
          <cell r="I700" t="str">
            <v>FJC equipment</v>
          </cell>
          <cell r="J700">
            <v>5</v>
          </cell>
          <cell r="K700">
            <v>33</v>
          </cell>
          <cell r="L700" t="str">
            <v>USD</v>
          </cell>
          <cell r="M700">
            <v>1</v>
          </cell>
          <cell r="N700">
            <v>165</v>
          </cell>
          <cell r="O700">
            <v>165</v>
          </cell>
          <cell r="P700">
            <v>8470</v>
          </cell>
          <cell r="R700">
            <v>1835</v>
          </cell>
        </row>
        <row r="702">
          <cell r="B702" t="str">
            <v>SUPPLY ASSISTANCE</v>
          </cell>
          <cell r="I702" t="str">
            <v>SUPPLY ASSISTANCE</v>
          </cell>
        </row>
        <row r="703">
          <cell r="B703" t="str">
            <v>Renting rate</v>
          </cell>
          <cell r="C703">
            <v>2.5</v>
          </cell>
          <cell r="D703">
            <v>2500</v>
          </cell>
          <cell r="E703" t="str">
            <v>USD</v>
          </cell>
          <cell r="F703">
            <v>1</v>
          </cell>
          <cell r="G703">
            <v>6250</v>
          </cell>
          <cell r="H703">
            <v>6250</v>
          </cell>
          <cell r="I703" t="str">
            <v>Renting rate</v>
          </cell>
          <cell r="J703">
            <v>5</v>
          </cell>
          <cell r="K703">
            <v>3200</v>
          </cell>
          <cell r="L703" t="str">
            <v>USD</v>
          </cell>
          <cell r="M703">
            <v>1</v>
          </cell>
          <cell r="N703">
            <v>16000</v>
          </cell>
          <cell r="O703">
            <v>16000</v>
          </cell>
          <cell r="P703">
            <v>4140</v>
          </cell>
          <cell r="R703">
            <v>-9750</v>
          </cell>
        </row>
        <row r="704">
          <cell r="B704" t="str">
            <v>Insurance and Harbour fees (10%)</v>
          </cell>
          <cell r="C704">
            <v>2.5</v>
          </cell>
          <cell r="D704">
            <v>250</v>
          </cell>
          <cell r="E704" t="str">
            <v>USD</v>
          </cell>
          <cell r="F704">
            <v>1</v>
          </cell>
          <cell r="G704">
            <v>625</v>
          </cell>
          <cell r="H704">
            <v>625</v>
          </cell>
          <cell r="I704" t="str">
            <v>Insurance (5%)</v>
          </cell>
          <cell r="J704">
            <v>5</v>
          </cell>
          <cell r="K704">
            <v>160</v>
          </cell>
          <cell r="L704" t="str">
            <v>USD</v>
          </cell>
          <cell r="M704">
            <v>1</v>
          </cell>
          <cell r="N704">
            <v>800</v>
          </cell>
          <cell r="O704">
            <v>800</v>
          </cell>
          <cell r="P704">
            <v>6730</v>
          </cell>
          <cell r="R704">
            <v>-175</v>
          </cell>
        </row>
        <row r="705">
          <cell r="B705" t="str">
            <v>Fuel (MT)</v>
          </cell>
          <cell r="C705">
            <v>2.5</v>
          </cell>
          <cell r="D705">
            <v>260</v>
          </cell>
          <cell r="E705" t="str">
            <v>USD</v>
          </cell>
          <cell r="F705">
            <v>5</v>
          </cell>
          <cell r="G705">
            <v>3250</v>
          </cell>
          <cell r="H705">
            <v>3250</v>
          </cell>
          <cell r="I705" t="str">
            <v>Fuel (MT)</v>
          </cell>
          <cell r="J705">
            <v>5</v>
          </cell>
          <cell r="K705">
            <v>340</v>
          </cell>
          <cell r="L705" t="str">
            <v>USD</v>
          </cell>
          <cell r="M705">
            <v>2.7</v>
          </cell>
          <cell r="N705">
            <v>4590.0000000000009</v>
          </cell>
          <cell r="O705">
            <v>4590.0000000000009</v>
          </cell>
          <cell r="P705">
            <v>3110</v>
          </cell>
          <cell r="R705">
            <v>-1340.0000000000009</v>
          </cell>
        </row>
        <row r="706">
          <cell r="B706" t="str">
            <v>Lubricants (12% Fuel)</v>
          </cell>
          <cell r="C706">
            <v>2.5</v>
          </cell>
          <cell r="D706">
            <v>31.2</v>
          </cell>
          <cell r="E706" t="str">
            <v>USD</v>
          </cell>
          <cell r="F706">
            <v>5</v>
          </cell>
          <cell r="G706">
            <v>390</v>
          </cell>
          <cell r="H706">
            <v>390</v>
          </cell>
          <cell r="I706" t="str">
            <v>Lubricants (12% Fuel)</v>
          </cell>
          <cell r="J706">
            <v>5</v>
          </cell>
          <cell r="K706">
            <v>40.799999999999997</v>
          </cell>
          <cell r="L706" t="str">
            <v>USD</v>
          </cell>
          <cell r="M706">
            <v>2.7</v>
          </cell>
          <cell r="N706">
            <v>550.79999999999995</v>
          </cell>
          <cell r="O706">
            <v>550.79999999999995</v>
          </cell>
          <cell r="P706">
            <v>3110</v>
          </cell>
          <cell r="R706">
            <v>-160.79999999999995</v>
          </cell>
        </row>
        <row r="708">
          <cell r="I708" t="str">
            <v>SURVEY BOAT</v>
          </cell>
          <cell r="J708">
            <v>5</v>
          </cell>
          <cell r="K708">
            <v>2000</v>
          </cell>
          <cell r="L708" t="str">
            <v>USD</v>
          </cell>
          <cell r="M708">
            <v>1</v>
          </cell>
          <cell r="N708">
            <v>10000</v>
          </cell>
          <cell r="O708">
            <v>10000</v>
          </cell>
          <cell r="P708">
            <v>3110</v>
          </cell>
        </row>
        <row r="710">
          <cell r="B710" t="str">
            <v>DMA RENTING</v>
          </cell>
          <cell r="I710" t="str">
            <v>DMA RENTING</v>
          </cell>
        </row>
        <row r="711">
          <cell r="B711" t="str">
            <v>Bare boat</v>
          </cell>
          <cell r="C711">
            <v>2.5</v>
          </cell>
          <cell r="D711">
            <v>10000</v>
          </cell>
          <cell r="E711" t="str">
            <v>USD</v>
          </cell>
          <cell r="F711">
            <v>1</v>
          </cell>
          <cell r="G711">
            <v>25000</v>
          </cell>
          <cell r="H711">
            <v>25000</v>
          </cell>
          <cell r="I711" t="str">
            <v>Bare boat</v>
          </cell>
          <cell r="J711">
            <v>5</v>
          </cell>
          <cell r="K711">
            <v>10000</v>
          </cell>
          <cell r="L711" t="str">
            <v>USD</v>
          </cell>
          <cell r="M711">
            <v>1</v>
          </cell>
          <cell r="N711">
            <v>50000</v>
          </cell>
          <cell r="O711">
            <v>50000</v>
          </cell>
          <cell r="P711">
            <v>4010</v>
          </cell>
          <cell r="R711">
            <v>-25000</v>
          </cell>
        </row>
        <row r="712">
          <cell r="R712">
            <v>0</v>
          </cell>
        </row>
        <row r="714">
          <cell r="R714">
            <v>0</v>
          </cell>
        </row>
        <row r="716">
          <cell r="E716" t="str">
            <v>TOTAL USD</v>
          </cell>
          <cell r="G716">
            <v>99023</v>
          </cell>
          <cell r="L716" t="str">
            <v>TOTAL USD</v>
          </cell>
          <cell r="N716">
            <v>245715.8</v>
          </cell>
        </row>
        <row r="717">
          <cell r="E717" t="str">
            <v>TOTAL FRF</v>
          </cell>
          <cell r="G717">
            <v>117990</v>
          </cell>
          <cell r="L717" t="str">
            <v>TOTAL FRF</v>
          </cell>
          <cell r="N717">
            <v>231950</v>
          </cell>
        </row>
        <row r="718">
          <cell r="E718" t="str">
            <v>TOTAL NLG</v>
          </cell>
          <cell r="G718">
            <v>0</v>
          </cell>
          <cell r="L718" t="str">
            <v>TOTAL NLG</v>
          </cell>
          <cell r="N718">
            <v>0</v>
          </cell>
        </row>
        <row r="719">
          <cell r="E719" t="str">
            <v>TOTAL KLIT</v>
          </cell>
          <cell r="G719">
            <v>3460</v>
          </cell>
          <cell r="L719" t="str">
            <v>TOTAL KLIT</v>
          </cell>
          <cell r="N719">
            <v>63780</v>
          </cell>
        </row>
        <row r="720">
          <cell r="E720" t="str">
            <v>TOTAL DEM</v>
          </cell>
          <cell r="G720">
            <v>0</v>
          </cell>
          <cell r="L720" t="str">
            <v>TOTAL DEM</v>
          </cell>
          <cell r="N720">
            <v>0</v>
          </cell>
        </row>
        <row r="722">
          <cell r="B722" t="str">
            <v>TOTAL USD</v>
          </cell>
          <cell r="E722" t="str">
            <v xml:space="preserve">/ 2,5 days = </v>
          </cell>
          <cell r="G722">
            <v>47990.346953405024</v>
          </cell>
          <cell r="H722">
            <v>119975.86738351255</v>
          </cell>
          <cell r="I722" t="str">
            <v>TOTAL USD</v>
          </cell>
          <cell r="L722" t="str">
            <v xml:space="preserve">/ 5 days = </v>
          </cell>
          <cell r="N722">
            <v>63889.165033084086</v>
          </cell>
          <cell r="O722">
            <v>319445.82516542042</v>
          </cell>
          <cell r="R722">
            <v>-199469.95778190787</v>
          </cell>
        </row>
        <row r="723">
          <cell r="R723">
            <v>10000</v>
          </cell>
        </row>
        <row r="726">
          <cell r="C726" t="str">
            <v>TRANSFER</v>
          </cell>
          <cell r="J726" t="str">
            <v>TARGET</v>
          </cell>
        </row>
        <row r="728">
          <cell r="B728" t="str">
            <v>DESCRIPTION</v>
          </cell>
          <cell r="C728" t="str">
            <v>UNIT</v>
          </cell>
          <cell r="D728" t="str">
            <v>UNIT</v>
          </cell>
          <cell r="E728" t="str">
            <v>currency</v>
          </cell>
          <cell r="F728" t="str">
            <v>QTY</v>
          </cell>
          <cell r="G728" t="str">
            <v xml:space="preserve">TOTAL </v>
          </cell>
          <cell r="H728" t="str">
            <v xml:space="preserve">TOTAL </v>
          </cell>
          <cell r="I728" t="str">
            <v>DESCRIPTION</v>
          </cell>
          <cell r="J728" t="str">
            <v>UNIT</v>
          </cell>
          <cell r="K728" t="str">
            <v>UNIT</v>
          </cell>
          <cell r="L728" t="str">
            <v>currency</v>
          </cell>
          <cell r="M728" t="str">
            <v>QTY</v>
          </cell>
          <cell r="N728" t="str">
            <v xml:space="preserve">TOTAL </v>
          </cell>
          <cell r="O728" t="str">
            <v xml:space="preserve">TOTAL </v>
          </cell>
          <cell r="P728" t="str">
            <v>CA</v>
          </cell>
          <cell r="R728" t="str">
            <v>VARIANCE</v>
          </cell>
        </row>
        <row r="729">
          <cell r="D729" t="str">
            <v>PRICE</v>
          </cell>
          <cell r="G729" t="str">
            <v>PRICE</v>
          </cell>
          <cell r="H729" t="str">
            <v>USD</v>
          </cell>
          <cell r="K729" t="str">
            <v>PRICE</v>
          </cell>
          <cell r="N729" t="str">
            <v>PRICE</v>
          </cell>
          <cell r="O729" t="str">
            <v>USD</v>
          </cell>
        </row>
        <row r="730">
          <cell r="B730" t="str">
            <v>Provision for tug + pontoon</v>
          </cell>
          <cell r="I730" t="str">
            <v>Provision for tug + pontoon</v>
          </cell>
        </row>
        <row r="731">
          <cell r="B731" t="str">
            <v>To perform the installation of anchors in shallow waters</v>
          </cell>
        </row>
        <row r="732">
          <cell r="B732" t="str">
            <v>SMALL TUG</v>
          </cell>
        </row>
        <row r="733">
          <cell r="B733" t="str">
            <v>Rental</v>
          </cell>
          <cell r="C733">
            <v>15</v>
          </cell>
          <cell r="D733">
            <v>1000</v>
          </cell>
          <cell r="E733" t="str">
            <v>USD</v>
          </cell>
          <cell r="F733">
            <v>1</v>
          </cell>
          <cell r="G733">
            <v>15000</v>
          </cell>
          <cell r="H733">
            <v>15000</v>
          </cell>
          <cell r="O733">
            <v>0</v>
          </cell>
          <cell r="P733">
            <v>4140</v>
          </cell>
          <cell r="R733">
            <v>15000</v>
          </cell>
        </row>
        <row r="734">
          <cell r="I734" t="str">
            <v>MULTICATS WILL BE USED</v>
          </cell>
        </row>
        <row r="735">
          <cell r="B735" t="str">
            <v>PONTOON</v>
          </cell>
          <cell r="I735" t="str">
            <v>INCLUDED IN RUNNING COST</v>
          </cell>
        </row>
        <row r="736">
          <cell r="B736" t="str">
            <v>Rental of the pontoon</v>
          </cell>
          <cell r="C736">
            <v>61</v>
          </cell>
          <cell r="D736">
            <v>800</v>
          </cell>
          <cell r="E736" t="str">
            <v>USD</v>
          </cell>
          <cell r="F736">
            <v>1</v>
          </cell>
          <cell r="G736">
            <v>48800</v>
          </cell>
          <cell r="H736">
            <v>48800</v>
          </cell>
          <cell r="O736">
            <v>0</v>
          </cell>
          <cell r="P736">
            <v>4140</v>
          </cell>
          <cell r="R736">
            <v>48800</v>
          </cell>
        </row>
        <row r="737">
          <cell r="B737" t="str">
            <v>2 Tons of material on pontoon</v>
          </cell>
          <cell r="C737">
            <v>1</v>
          </cell>
          <cell r="D737">
            <v>7000</v>
          </cell>
          <cell r="E737" t="str">
            <v>FRF</v>
          </cell>
          <cell r="F737">
            <v>2</v>
          </cell>
          <cell r="G737">
            <v>14000</v>
          </cell>
          <cell r="H737">
            <v>2258.0645161290322</v>
          </cell>
          <cell r="O737">
            <v>0</v>
          </cell>
          <cell r="P737">
            <v>4110</v>
          </cell>
          <cell r="R737">
            <v>2258.0645161290322</v>
          </cell>
        </row>
        <row r="738">
          <cell r="B738" t="str">
            <v>Rental of a winch</v>
          </cell>
          <cell r="C738">
            <v>61</v>
          </cell>
          <cell r="D738">
            <v>200</v>
          </cell>
          <cell r="E738" t="str">
            <v>USD</v>
          </cell>
          <cell r="F738">
            <v>1</v>
          </cell>
          <cell r="G738">
            <v>12200</v>
          </cell>
          <cell r="H738">
            <v>12200</v>
          </cell>
          <cell r="O738">
            <v>0</v>
          </cell>
          <cell r="P738">
            <v>4110</v>
          </cell>
          <cell r="R738">
            <v>12200</v>
          </cell>
        </row>
        <row r="739">
          <cell r="B739" t="str">
            <v>Cleaning of the pontoon</v>
          </cell>
          <cell r="C739">
            <v>1</v>
          </cell>
          <cell r="D739">
            <v>1000</v>
          </cell>
          <cell r="E739" t="str">
            <v>USD</v>
          </cell>
          <cell r="F739">
            <v>1</v>
          </cell>
          <cell r="G739">
            <v>1000</v>
          </cell>
          <cell r="H739">
            <v>1000</v>
          </cell>
          <cell r="O739">
            <v>0</v>
          </cell>
          <cell r="P739">
            <v>4140</v>
          </cell>
          <cell r="R739">
            <v>1000</v>
          </cell>
        </row>
        <row r="741">
          <cell r="B741" t="str">
            <v>DIFFERENCE</v>
          </cell>
          <cell r="C741">
            <v>1</v>
          </cell>
          <cell r="D741">
            <v>-10000</v>
          </cell>
          <cell r="E741" t="str">
            <v>USD</v>
          </cell>
          <cell r="F741">
            <v>1</v>
          </cell>
          <cell r="G741">
            <v>-10000</v>
          </cell>
          <cell r="H741">
            <v>-10000</v>
          </cell>
          <cell r="O741">
            <v>0</v>
          </cell>
          <cell r="P741">
            <v>4140</v>
          </cell>
          <cell r="R741">
            <v>-10000</v>
          </cell>
        </row>
        <row r="743">
          <cell r="E743" t="str">
            <v>TOTAL USD</v>
          </cell>
          <cell r="G743">
            <v>67000</v>
          </cell>
          <cell r="L743" t="str">
            <v>TOTAL USD</v>
          </cell>
          <cell r="N743">
            <v>0</v>
          </cell>
        </row>
        <row r="744">
          <cell r="E744" t="str">
            <v>TOTAL FRF</v>
          </cell>
          <cell r="G744">
            <v>14000</v>
          </cell>
          <cell r="L744" t="str">
            <v>TOTAL FRF</v>
          </cell>
          <cell r="N744">
            <v>0</v>
          </cell>
        </row>
        <row r="745">
          <cell r="E745" t="str">
            <v>TOTAL NLG</v>
          </cell>
          <cell r="G745">
            <v>0</v>
          </cell>
          <cell r="L745" t="str">
            <v>TOTAL NLG</v>
          </cell>
          <cell r="N745">
            <v>0</v>
          </cell>
        </row>
        <row r="746">
          <cell r="E746" t="str">
            <v>TOTAL KLIT</v>
          </cell>
          <cell r="G746">
            <v>0</v>
          </cell>
          <cell r="L746" t="str">
            <v>TOTAL KLIT</v>
          </cell>
          <cell r="N746">
            <v>0</v>
          </cell>
        </row>
        <row r="747">
          <cell r="E747" t="str">
            <v>TOTAL DEM</v>
          </cell>
          <cell r="G747">
            <v>0</v>
          </cell>
          <cell r="L747" t="str">
            <v>TOTAL DEM</v>
          </cell>
          <cell r="N747">
            <v>0</v>
          </cell>
        </row>
        <row r="749">
          <cell r="B749" t="str">
            <v>TOTAL USD</v>
          </cell>
          <cell r="H749">
            <v>69258.06451612903</v>
          </cell>
          <cell r="I749" t="str">
            <v>TOTAL USD</v>
          </cell>
          <cell r="O749">
            <v>0</v>
          </cell>
          <cell r="R749">
            <v>69258.06451612903</v>
          </cell>
        </row>
        <row r="750">
          <cell r="R750">
            <v>0</v>
          </cell>
        </row>
        <row r="753">
          <cell r="C753" t="str">
            <v>TRANSFER</v>
          </cell>
          <cell r="J753" t="str">
            <v>TARGET</v>
          </cell>
        </row>
        <row r="755">
          <cell r="B755" t="str">
            <v>DESCRIPTION</v>
          </cell>
          <cell r="C755" t="str">
            <v>UNIT</v>
          </cell>
          <cell r="D755" t="str">
            <v>UNIT</v>
          </cell>
          <cell r="E755" t="str">
            <v>currency</v>
          </cell>
          <cell r="F755" t="str">
            <v>QTY</v>
          </cell>
          <cell r="G755" t="str">
            <v xml:space="preserve">TOTAL </v>
          </cell>
          <cell r="H755" t="str">
            <v xml:space="preserve">TOTAL </v>
          </cell>
          <cell r="I755" t="str">
            <v>DESCRIPTION</v>
          </cell>
          <cell r="J755" t="str">
            <v>UNIT</v>
          </cell>
          <cell r="K755" t="str">
            <v>UNIT</v>
          </cell>
          <cell r="L755" t="str">
            <v>currency</v>
          </cell>
          <cell r="M755" t="str">
            <v>QTY</v>
          </cell>
          <cell r="N755" t="str">
            <v xml:space="preserve">TOTAL </v>
          </cell>
          <cell r="O755" t="str">
            <v xml:space="preserve">TOTAL </v>
          </cell>
          <cell r="P755" t="str">
            <v>CA</v>
          </cell>
          <cell r="R755" t="str">
            <v>VARIANCE</v>
          </cell>
        </row>
        <row r="756">
          <cell r="D756" t="str">
            <v>PRICE</v>
          </cell>
          <cell r="G756" t="str">
            <v>PRICE</v>
          </cell>
          <cell r="H756" t="str">
            <v>USD</v>
          </cell>
          <cell r="K756" t="str">
            <v>PRICE</v>
          </cell>
          <cell r="N756" t="str">
            <v>PRICE</v>
          </cell>
          <cell r="O756" t="str">
            <v>USD</v>
          </cell>
        </row>
        <row r="757">
          <cell r="B757" t="str">
            <v>Cost adjustment for Marine Spread</v>
          </cell>
          <cell r="I757" t="str">
            <v>Cost adjustment for Marine Spread</v>
          </cell>
        </row>
        <row r="760">
          <cell r="B760" t="str">
            <v>Multicats</v>
          </cell>
          <cell r="C760">
            <v>61</v>
          </cell>
          <cell r="D760">
            <v>4000</v>
          </cell>
          <cell r="E760" t="str">
            <v>USD</v>
          </cell>
          <cell r="F760">
            <v>1</v>
          </cell>
          <cell r="G760">
            <v>244000</v>
          </cell>
          <cell r="H760">
            <v>244000</v>
          </cell>
          <cell r="I760" t="str">
            <v>INCLUDED IN RUNNING COST</v>
          </cell>
          <cell r="R760">
            <v>244000</v>
          </cell>
        </row>
        <row r="764">
          <cell r="O764">
            <v>0</v>
          </cell>
          <cell r="P764">
            <v>4140</v>
          </cell>
          <cell r="R764">
            <v>0</v>
          </cell>
        </row>
        <row r="766">
          <cell r="E766" t="str">
            <v>TOTAL USD</v>
          </cell>
          <cell r="G766">
            <v>244000</v>
          </cell>
          <cell r="L766" t="str">
            <v>TOTAL USD</v>
          </cell>
          <cell r="N766">
            <v>0</v>
          </cell>
        </row>
        <row r="767">
          <cell r="E767" t="str">
            <v>TOTAL FRF</v>
          </cell>
          <cell r="G767">
            <v>0</v>
          </cell>
          <cell r="L767" t="str">
            <v>TOTAL FRF</v>
          </cell>
          <cell r="N767">
            <v>0</v>
          </cell>
        </row>
        <row r="768">
          <cell r="E768" t="str">
            <v>TOTAL NLG</v>
          </cell>
          <cell r="G768">
            <v>0</v>
          </cell>
          <cell r="L768" t="str">
            <v>TOTAL NLG</v>
          </cell>
          <cell r="N768">
            <v>0</v>
          </cell>
        </row>
        <row r="769">
          <cell r="E769" t="str">
            <v>TOTAL KLIT</v>
          </cell>
          <cell r="G769">
            <v>0</v>
          </cell>
          <cell r="L769" t="str">
            <v>TOTAL KLIT</v>
          </cell>
          <cell r="N769">
            <v>0</v>
          </cell>
        </row>
        <row r="770">
          <cell r="E770" t="str">
            <v>TOTAL DEM</v>
          </cell>
          <cell r="G770">
            <v>0</v>
          </cell>
          <cell r="L770" t="str">
            <v>TOTAL DEM</v>
          </cell>
          <cell r="N770">
            <v>0</v>
          </cell>
        </row>
        <row r="772">
          <cell r="B772" t="str">
            <v>TOTAL USD</v>
          </cell>
          <cell r="H772">
            <v>244000</v>
          </cell>
          <cell r="I772" t="str">
            <v>TOTAL USD</v>
          </cell>
          <cell r="O772">
            <v>0</v>
          </cell>
          <cell r="R772">
            <v>244000</v>
          </cell>
        </row>
        <row r="773">
          <cell r="R773">
            <v>0</v>
          </cell>
        </row>
        <row r="776">
          <cell r="C776" t="str">
            <v>TRANSFER</v>
          </cell>
          <cell r="J776" t="str">
            <v>TARGET</v>
          </cell>
        </row>
        <row r="778">
          <cell r="B778" t="str">
            <v>DESCRIPTION</v>
          </cell>
          <cell r="C778" t="str">
            <v>UNIT</v>
          </cell>
          <cell r="D778" t="str">
            <v>UNIT</v>
          </cell>
          <cell r="E778" t="str">
            <v>currency</v>
          </cell>
          <cell r="F778" t="str">
            <v>QTY</v>
          </cell>
          <cell r="G778" t="str">
            <v xml:space="preserve">TOTAL </v>
          </cell>
          <cell r="H778" t="str">
            <v xml:space="preserve">TOTAL </v>
          </cell>
          <cell r="I778" t="str">
            <v>DESCRIPTION</v>
          </cell>
          <cell r="J778" t="str">
            <v>UNIT</v>
          </cell>
          <cell r="K778" t="str">
            <v>UNIT</v>
          </cell>
          <cell r="L778" t="str">
            <v>currency</v>
          </cell>
          <cell r="M778" t="str">
            <v>QTY</v>
          </cell>
          <cell r="N778" t="str">
            <v xml:space="preserve">TOTAL </v>
          </cell>
          <cell r="O778" t="str">
            <v xml:space="preserve">TOTAL </v>
          </cell>
          <cell r="P778" t="str">
            <v>CA</v>
          </cell>
          <cell r="R778" t="str">
            <v>VARIANCE</v>
          </cell>
        </row>
        <row r="779">
          <cell r="D779" t="str">
            <v>PRICE</v>
          </cell>
          <cell r="G779" t="str">
            <v>PRICE</v>
          </cell>
          <cell r="H779" t="str">
            <v>USD</v>
          </cell>
          <cell r="K779" t="str">
            <v>PRICE</v>
          </cell>
          <cell r="N779" t="str">
            <v>PRICE</v>
          </cell>
          <cell r="O779" t="str">
            <v>USD</v>
          </cell>
        </row>
        <row r="780">
          <cell r="B780" t="str">
            <v>Provision for tug + C.B. transport</v>
          </cell>
          <cell r="I780" t="str">
            <v>Provision for tug + C.B. transport</v>
          </cell>
        </row>
        <row r="781">
          <cell r="B781" t="str">
            <v>MOB / DEMOB</v>
          </cell>
          <cell r="I781" t="str">
            <v>MOB / DEMOB</v>
          </cell>
        </row>
        <row r="782">
          <cell r="B782" t="str">
            <v>one tandem tow from New-Orleans</v>
          </cell>
          <cell r="C782">
            <v>1</v>
          </cell>
          <cell r="D782">
            <v>375000</v>
          </cell>
          <cell r="E782" t="str">
            <v>USD</v>
          </cell>
          <cell r="F782">
            <v>1</v>
          </cell>
          <cell r="G782">
            <v>375000</v>
          </cell>
          <cell r="H782">
            <v>375000</v>
          </cell>
          <cell r="I782" t="str">
            <v>Cargo Barges</v>
          </cell>
          <cell r="J782">
            <v>1</v>
          </cell>
          <cell r="K782">
            <v>61200</v>
          </cell>
          <cell r="L782" t="str">
            <v>USD</v>
          </cell>
          <cell r="M782">
            <v>1</v>
          </cell>
          <cell r="N782">
            <v>61200</v>
          </cell>
          <cell r="O782">
            <v>61200</v>
          </cell>
          <cell r="P782">
            <v>4140</v>
          </cell>
          <cell r="R782">
            <v>313800</v>
          </cell>
        </row>
        <row r="783">
          <cell r="E783" t="str">
            <v>USD</v>
          </cell>
          <cell r="F783">
            <v>1</v>
          </cell>
          <cell r="G783">
            <v>0</v>
          </cell>
          <cell r="H783">
            <v>0</v>
          </cell>
          <cell r="I783" t="str">
            <v>AHT</v>
          </cell>
          <cell r="J783">
            <v>1</v>
          </cell>
          <cell r="K783">
            <v>48000</v>
          </cell>
          <cell r="L783" t="str">
            <v>USD</v>
          </cell>
          <cell r="M783">
            <v>1</v>
          </cell>
          <cell r="N783">
            <v>48000</v>
          </cell>
          <cell r="O783">
            <v>48000</v>
          </cell>
          <cell r="P783">
            <v>4140</v>
          </cell>
          <cell r="R783">
            <v>-48000</v>
          </cell>
        </row>
        <row r="785">
          <cell r="B785" t="str">
            <v>DAILY RATE</v>
          </cell>
          <cell r="I785" t="str">
            <v>DAILY RATE</v>
          </cell>
        </row>
        <row r="786">
          <cell r="B786" t="str">
            <v>1 AHT</v>
          </cell>
          <cell r="C786">
            <v>60</v>
          </cell>
          <cell r="D786">
            <v>5000</v>
          </cell>
          <cell r="E786" t="str">
            <v>USD</v>
          </cell>
          <cell r="F786">
            <v>1</v>
          </cell>
          <cell r="G786">
            <v>300000</v>
          </cell>
          <cell r="H786">
            <v>300000</v>
          </cell>
          <cell r="I786" t="str">
            <v>1 AHT 2200 BHP</v>
          </cell>
          <cell r="J786">
            <v>57</v>
          </cell>
          <cell r="K786">
            <v>3100</v>
          </cell>
          <cell r="L786" t="str">
            <v>USD</v>
          </cell>
          <cell r="M786">
            <v>1</v>
          </cell>
          <cell r="N786">
            <v>176700</v>
          </cell>
          <cell r="O786">
            <v>176700</v>
          </cell>
          <cell r="P786">
            <v>4140</v>
          </cell>
          <cell r="R786">
            <v>123300</v>
          </cell>
        </row>
        <row r="787">
          <cell r="E787" t="str">
            <v>USD</v>
          </cell>
          <cell r="F787">
            <v>1</v>
          </cell>
          <cell r="G787">
            <v>0</v>
          </cell>
          <cell r="H787">
            <v>0</v>
          </cell>
          <cell r="I787" t="str">
            <v>Insurance (5%)</v>
          </cell>
          <cell r="J787">
            <v>57</v>
          </cell>
          <cell r="K787">
            <v>155</v>
          </cell>
          <cell r="L787" t="str">
            <v>USD</v>
          </cell>
          <cell r="M787">
            <v>1</v>
          </cell>
          <cell r="N787">
            <v>8835</v>
          </cell>
          <cell r="O787">
            <v>8835</v>
          </cell>
          <cell r="P787">
            <v>6730</v>
          </cell>
          <cell r="R787">
            <v>-8835</v>
          </cell>
        </row>
        <row r="788">
          <cell r="E788" t="str">
            <v>USD</v>
          </cell>
          <cell r="F788">
            <v>1</v>
          </cell>
          <cell r="G788">
            <v>0</v>
          </cell>
          <cell r="H788">
            <v>0</v>
          </cell>
          <cell r="I788" t="str">
            <v>Fuel</v>
          </cell>
          <cell r="J788">
            <v>57</v>
          </cell>
          <cell r="K788">
            <v>245</v>
          </cell>
          <cell r="L788" t="str">
            <v>USD</v>
          </cell>
          <cell r="M788">
            <v>3</v>
          </cell>
          <cell r="N788">
            <v>41895</v>
          </cell>
          <cell r="O788">
            <v>41895</v>
          </cell>
          <cell r="P788">
            <v>3110</v>
          </cell>
          <cell r="R788">
            <v>-41895</v>
          </cell>
        </row>
        <row r="789">
          <cell r="E789" t="str">
            <v>USD</v>
          </cell>
          <cell r="F789">
            <v>1</v>
          </cell>
          <cell r="G789">
            <v>0</v>
          </cell>
          <cell r="H789">
            <v>0</v>
          </cell>
          <cell r="I789" t="str">
            <v>Lubricants (12%)</v>
          </cell>
          <cell r="J789">
            <v>57</v>
          </cell>
          <cell r="K789">
            <v>29.4</v>
          </cell>
          <cell r="L789" t="str">
            <v>USD</v>
          </cell>
          <cell r="M789">
            <v>1</v>
          </cell>
          <cell r="N789">
            <v>1675.8</v>
          </cell>
          <cell r="O789">
            <v>1675.8</v>
          </cell>
          <cell r="P789">
            <v>3110</v>
          </cell>
          <cell r="R789">
            <v>-1675.8</v>
          </cell>
        </row>
        <row r="791">
          <cell r="B791" t="str">
            <v>1 barge 180'</v>
          </cell>
          <cell r="C791">
            <v>60</v>
          </cell>
          <cell r="D791">
            <v>1500</v>
          </cell>
          <cell r="E791" t="str">
            <v>USD</v>
          </cell>
          <cell r="F791">
            <v>1</v>
          </cell>
          <cell r="G791">
            <v>90000</v>
          </cell>
          <cell r="H791">
            <v>90000</v>
          </cell>
          <cell r="I791" t="str">
            <v>2 AHT 1180 BHP</v>
          </cell>
          <cell r="J791">
            <v>57</v>
          </cell>
          <cell r="K791">
            <v>2500</v>
          </cell>
          <cell r="L791" t="str">
            <v>USD</v>
          </cell>
          <cell r="M791">
            <v>2</v>
          </cell>
          <cell r="N791">
            <v>285000</v>
          </cell>
          <cell r="O791">
            <v>285000</v>
          </cell>
          <cell r="P791">
            <v>4140</v>
          </cell>
          <cell r="R791">
            <v>-195000</v>
          </cell>
        </row>
        <row r="792">
          <cell r="E792" t="str">
            <v>USD</v>
          </cell>
          <cell r="F792">
            <v>1</v>
          </cell>
          <cell r="G792">
            <v>0</v>
          </cell>
          <cell r="H792">
            <v>0</v>
          </cell>
          <cell r="I792" t="str">
            <v>Insurance (5%)</v>
          </cell>
          <cell r="J792">
            <v>57</v>
          </cell>
          <cell r="K792">
            <v>125</v>
          </cell>
          <cell r="L792" t="str">
            <v>USD</v>
          </cell>
          <cell r="M792">
            <v>2</v>
          </cell>
          <cell r="N792">
            <v>14250</v>
          </cell>
          <cell r="O792">
            <v>14250</v>
          </cell>
          <cell r="P792">
            <v>6730</v>
          </cell>
          <cell r="R792">
            <v>-14250</v>
          </cell>
        </row>
        <row r="793">
          <cell r="E793" t="str">
            <v>USD</v>
          </cell>
          <cell r="F793">
            <v>1</v>
          </cell>
          <cell r="G793">
            <v>0</v>
          </cell>
          <cell r="H793">
            <v>0</v>
          </cell>
          <cell r="I793" t="str">
            <v>Fuel</v>
          </cell>
          <cell r="J793">
            <v>57</v>
          </cell>
          <cell r="K793">
            <v>245</v>
          </cell>
          <cell r="L793" t="str">
            <v>USD</v>
          </cell>
          <cell r="M793">
            <v>5</v>
          </cell>
          <cell r="N793">
            <v>69825</v>
          </cell>
          <cell r="O793">
            <v>69825</v>
          </cell>
          <cell r="P793">
            <v>3110</v>
          </cell>
          <cell r="R793">
            <v>-69825</v>
          </cell>
        </row>
        <row r="794">
          <cell r="E794" t="str">
            <v>USD</v>
          </cell>
          <cell r="F794">
            <v>1</v>
          </cell>
          <cell r="G794">
            <v>0</v>
          </cell>
          <cell r="H794">
            <v>0</v>
          </cell>
          <cell r="I794" t="str">
            <v>Lubricants (12%)</v>
          </cell>
          <cell r="J794">
            <v>57</v>
          </cell>
          <cell r="K794">
            <v>29.4</v>
          </cell>
          <cell r="L794" t="str">
            <v>USD</v>
          </cell>
          <cell r="M794">
            <v>1</v>
          </cell>
          <cell r="N794">
            <v>1675.8</v>
          </cell>
          <cell r="O794">
            <v>1675.8</v>
          </cell>
          <cell r="P794">
            <v>3110</v>
          </cell>
          <cell r="R794">
            <v>-1675.8</v>
          </cell>
        </row>
        <row r="796">
          <cell r="I796" t="str">
            <v>Provision for Luchador in bad weather</v>
          </cell>
          <cell r="J796">
            <v>5</v>
          </cell>
          <cell r="K796">
            <v>10000</v>
          </cell>
          <cell r="L796" t="str">
            <v>USD</v>
          </cell>
          <cell r="M796">
            <v>1</v>
          </cell>
          <cell r="N796">
            <v>50000</v>
          </cell>
          <cell r="O796">
            <v>50000</v>
          </cell>
          <cell r="P796">
            <v>4140</v>
          </cell>
        </row>
        <row r="797">
          <cell r="O797">
            <v>0</v>
          </cell>
        </row>
        <row r="798">
          <cell r="B798" t="str">
            <v>1 barge 180'</v>
          </cell>
          <cell r="C798">
            <v>60</v>
          </cell>
          <cell r="D798">
            <v>1500</v>
          </cell>
          <cell r="E798" t="str">
            <v>USD</v>
          </cell>
          <cell r="F798">
            <v>1</v>
          </cell>
          <cell r="G798">
            <v>90000</v>
          </cell>
          <cell r="H798">
            <v>90000</v>
          </cell>
          <cell r="I798" t="str">
            <v>3 Barges 200'</v>
          </cell>
          <cell r="J798">
            <v>57</v>
          </cell>
          <cell r="K798">
            <v>1950</v>
          </cell>
          <cell r="L798" t="str">
            <v>USD</v>
          </cell>
          <cell r="M798">
            <v>1</v>
          </cell>
          <cell r="N798">
            <v>111150</v>
          </cell>
          <cell r="O798">
            <v>111150</v>
          </cell>
          <cell r="P798">
            <v>4140</v>
          </cell>
          <cell r="R798">
            <v>-21150</v>
          </cell>
        </row>
        <row r="799">
          <cell r="E799" t="str">
            <v>USD</v>
          </cell>
          <cell r="F799">
            <v>1</v>
          </cell>
          <cell r="G799">
            <v>0</v>
          </cell>
          <cell r="H799">
            <v>0</v>
          </cell>
          <cell r="I799" t="str">
            <v>Insurance</v>
          </cell>
          <cell r="J799">
            <v>1</v>
          </cell>
          <cell r="K799">
            <v>14700</v>
          </cell>
          <cell r="L799" t="str">
            <v>USD</v>
          </cell>
          <cell r="M799">
            <v>3</v>
          </cell>
          <cell r="N799">
            <v>44100</v>
          </cell>
          <cell r="O799">
            <v>44100</v>
          </cell>
          <cell r="P799">
            <v>6730</v>
          </cell>
          <cell r="R799">
            <v>-44100</v>
          </cell>
        </row>
        <row r="800">
          <cell r="E800" t="str">
            <v>USD</v>
          </cell>
          <cell r="F800">
            <v>1</v>
          </cell>
          <cell r="G800">
            <v>0</v>
          </cell>
          <cell r="H800">
            <v>0</v>
          </cell>
          <cell r="I800" t="str">
            <v>On/Off Hire</v>
          </cell>
          <cell r="J800">
            <v>1</v>
          </cell>
          <cell r="K800">
            <v>400</v>
          </cell>
          <cell r="L800" t="str">
            <v>USD</v>
          </cell>
          <cell r="M800">
            <v>3</v>
          </cell>
          <cell r="N800">
            <v>1200</v>
          </cell>
          <cell r="O800">
            <v>1200</v>
          </cell>
          <cell r="P800">
            <v>4140</v>
          </cell>
          <cell r="R800">
            <v>-1200</v>
          </cell>
        </row>
        <row r="802">
          <cell r="E802" t="str">
            <v>TOTAL USD</v>
          </cell>
          <cell r="G802">
            <v>855000</v>
          </cell>
          <cell r="L802" t="str">
            <v>TOTAL USD</v>
          </cell>
          <cell r="N802">
            <v>915506.60000000009</v>
          </cell>
        </row>
        <row r="803">
          <cell r="E803" t="str">
            <v>TOTAL FRF</v>
          </cell>
          <cell r="G803">
            <v>0</v>
          </cell>
          <cell r="L803" t="str">
            <v>TOTAL FRF</v>
          </cell>
          <cell r="N803">
            <v>0</v>
          </cell>
        </row>
        <row r="804">
          <cell r="E804" t="str">
            <v>TOTAL NLG</v>
          </cell>
          <cell r="G804">
            <v>0</v>
          </cell>
          <cell r="L804" t="str">
            <v>TOTAL NLG</v>
          </cell>
          <cell r="N804">
            <v>0</v>
          </cell>
        </row>
        <row r="805">
          <cell r="E805" t="str">
            <v>TOTAL KLIT</v>
          </cell>
          <cell r="G805">
            <v>0</v>
          </cell>
          <cell r="L805" t="str">
            <v>TOTAL KLIT</v>
          </cell>
          <cell r="N805">
            <v>0</v>
          </cell>
        </row>
        <row r="806">
          <cell r="E806" t="str">
            <v>TOTAL DEM</v>
          </cell>
          <cell r="G806">
            <v>0</v>
          </cell>
          <cell r="L806" t="str">
            <v>TOTAL DEM</v>
          </cell>
          <cell r="N806">
            <v>0</v>
          </cell>
        </row>
        <row r="808">
          <cell r="B808" t="str">
            <v>TOTAL USD</v>
          </cell>
          <cell r="H808">
            <v>855000</v>
          </cell>
          <cell r="I808" t="str">
            <v>TOTAL USD</v>
          </cell>
          <cell r="O808">
            <v>915506.60000000009</v>
          </cell>
          <cell r="R808">
            <v>-60506.600000000093</v>
          </cell>
        </row>
        <row r="809">
          <cell r="R809">
            <v>50000.000000000102</v>
          </cell>
        </row>
        <row r="812">
          <cell r="C812" t="str">
            <v>TRANSFER</v>
          </cell>
          <cell r="J812" t="str">
            <v>TARGET</v>
          </cell>
        </row>
        <row r="814">
          <cell r="B814" t="str">
            <v>DESCRIPTION</v>
          </cell>
          <cell r="C814" t="str">
            <v>UNIT</v>
          </cell>
          <cell r="D814" t="str">
            <v>UNIT</v>
          </cell>
          <cell r="E814" t="str">
            <v>currency</v>
          </cell>
          <cell r="F814" t="str">
            <v>QTY</v>
          </cell>
          <cell r="G814" t="str">
            <v xml:space="preserve">TOTAL </v>
          </cell>
          <cell r="H814" t="str">
            <v xml:space="preserve">TOTAL </v>
          </cell>
          <cell r="I814" t="str">
            <v>DESCRIPTION</v>
          </cell>
          <cell r="J814" t="str">
            <v>UNIT</v>
          </cell>
          <cell r="K814" t="str">
            <v>UNIT</v>
          </cell>
          <cell r="L814" t="str">
            <v>currency</v>
          </cell>
          <cell r="M814" t="str">
            <v>QTY</v>
          </cell>
          <cell r="N814" t="str">
            <v xml:space="preserve">TOTAL </v>
          </cell>
          <cell r="O814" t="str">
            <v xml:space="preserve">TOTAL </v>
          </cell>
          <cell r="P814" t="str">
            <v>CA</v>
          </cell>
          <cell r="R814" t="str">
            <v>VARIANCE</v>
          </cell>
        </row>
        <row r="815">
          <cell r="D815" t="str">
            <v>PRICE</v>
          </cell>
          <cell r="G815" t="str">
            <v>PRICE</v>
          </cell>
          <cell r="H815" t="str">
            <v>USD</v>
          </cell>
          <cell r="K815" t="str">
            <v>PRICE</v>
          </cell>
          <cell r="N815" t="str">
            <v>PRICE</v>
          </cell>
          <cell r="O815" t="str">
            <v>USD</v>
          </cell>
        </row>
        <row r="816">
          <cell r="B816" t="str">
            <v>Shore approach personnel onshore</v>
          </cell>
          <cell r="I816" t="str">
            <v>Shore approach personnel onshore</v>
          </cell>
        </row>
        <row r="817">
          <cell r="B817" t="str">
            <v>INSTALLATION</v>
          </cell>
        </row>
        <row r="818">
          <cell r="B818" t="str">
            <v>PERSONNEL SAIBOS</v>
          </cell>
        </row>
        <row r="819">
          <cell r="B819" t="str">
            <v>Foreman</v>
          </cell>
          <cell r="C819">
            <v>14</v>
          </cell>
          <cell r="D819">
            <v>400</v>
          </cell>
          <cell r="E819" t="str">
            <v>USD</v>
          </cell>
          <cell r="F819">
            <v>1</v>
          </cell>
          <cell r="G819">
            <v>5600</v>
          </cell>
          <cell r="H819">
            <v>5600</v>
          </cell>
          <cell r="N819">
            <v>0</v>
          </cell>
          <cell r="O819">
            <v>0</v>
          </cell>
          <cell r="P819">
            <v>1101</v>
          </cell>
          <cell r="R819">
            <v>5600</v>
          </cell>
        </row>
        <row r="820">
          <cell r="B820" t="str">
            <v>Helpers</v>
          </cell>
          <cell r="C820">
            <v>14</v>
          </cell>
          <cell r="D820">
            <v>300</v>
          </cell>
          <cell r="E820" t="str">
            <v>USD</v>
          </cell>
          <cell r="F820">
            <v>3</v>
          </cell>
          <cell r="G820">
            <v>12600</v>
          </cell>
          <cell r="H820">
            <v>12600</v>
          </cell>
          <cell r="N820">
            <v>0</v>
          </cell>
          <cell r="O820">
            <v>0</v>
          </cell>
          <cell r="P820">
            <v>1104</v>
          </cell>
          <cell r="R820">
            <v>12600</v>
          </cell>
        </row>
        <row r="821">
          <cell r="I821" t="str">
            <v>PERSONNEL FROM SB230 WILL BE USED</v>
          </cell>
        </row>
        <row r="822">
          <cell r="B822" t="str">
            <v>EQUIPMENT</v>
          </cell>
          <cell r="I822" t="str">
            <v>INCLUDED IN RUNNING COST</v>
          </cell>
        </row>
        <row r="823">
          <cell r="B823" t="str">
            <v>30T crane</v>
          </cell>
          <cell r="C823">
            <v>14</v>
          </cell>
          <cell r="D823">
            <v>2000</v>
          </cell>
          <cell r="E823" t="str">
            <v>USD</v>
          </cell>
          <cell r="F823">
            <v>1</v>
          </cell>
          <cell r="G823">
            <v>28000</v>
          </cell>
          <cell r="H823">
            <v>28000</v>
          </cell>
          <cell r="N823">
            <v>0</v>
          </cell>
          <cell r="O823">
            <v>0</v>
          </cell>
          <cell r="P823">
            <v>4110</v>
          </cell>
          <cell r="R823">
            <v>28000</v>
          </cell>
        </row>
        <row r="824">
          <cell r="B824" t="str">
            <v>Low bed loader</v>
          </cell>
          <cell r="C824">
            <v>20</v>
          </cell>
          <cell r="D824">
            <v>1000</v>
          </cell>
          <cell r="E824" t="str">
            <v>USD</v>
          </cell>
          <cell r="F824">
            <v>2</v>
          </cell>
          <cell r="G824">
            <v>40000</v>
          </cell>
          <cell r="H824">
            <v>40000</v>
          </cell>
          <cell r="N824">
            <v>0</v>
          </cell>
          <cell r="O824">
            <v>0</v>
          </cell>
          <cell r="P824">
            <v>4110</v>
          </cell>
          <cell r="R824">
            <v>40000</v>
          </cell>
        </row>
        <row r="826">
          <cell r="B826" t="str">
            <v>OPERATION</v>
          </cell>
        </row>
        <row r="827">
          <cell r="B827" t="str">
            <v>PERSONNEL SAIBOS</v>
          </cell>
        </row>
        <row r="828">
          <cell r="B828" t="str">
            <v>Foreman</v>
          </cell>
          <cell r="C828">
            <v>8</v>
          </cell>
          <cell r="D828">
            <v>400</v>
          </cell>
          <cell r="E828" t="str">
            <v>USD</v>
          </cell>
          <cell r="F828">
            <v>1</v>
          </cell>
          <cell r="G828">
            <v>3200</v>
          </cell>
          <cell r="H828">
            <v>3200</v>
          </cell>
          <cell r="N828">
            <v>0</v>
          </cell>
          <cell r="O828">
            <v>0</v>
          </cell>
          <cell r="P828">
            <v>1101</v>
          </cell>
          <cell r="R828">
            <v>3200</v>
          </cell>
        </row>
        <row r="829">
          <cell r="B829" t="str">
            <v>Helpers</v>
          </cell>
          <cell r="C829">
            <v>8</v>
          </cell>
          <cell r="D829">
            <v>300</v>
          </cell>
          <cell r="E829" t="str">
            <v>USD</v>
          </cell>
          <cell r="F829">
            <v>1</v>
          </cell>
          <cell r="G829">
            <v>2400</v>
          </cell>
          <cell r="H829">
            <v>2400</v>
          </cell>
          <cell r="N829">
            <v>0</v>
          </cell>
          <cell r="O829">
            <v>0</v>
          </cell>
          <cell r="P829">
            <v>1104</v>
          </cell>
          <cell r="R829">
            <v>2400</v>
          </cell>
        </row>
        <row r="831">
          <cell r="B831" t="str">
            <v>EQUIPMENT</v>
          </cell>
        </row>
        <row r="832">
          <cell r="B832" t="str">
            <v>30T crane</v>
          </cell>
          <cell r="D832">
            <v>2000</v>
          </cell>
          <cell r="E832" t="str">
            <v>USD</v>
          </cell>
          <cell r="F832">
            <v>1</v>
          </cell>
          <cell r="G832">
            <v>0</v>
          </cell>
          <cell r="H832">
            <v>0</v>
          </cell>
          <cell r="N832">
            <v>0</v>
          </cell>
          <cell r="O832">
            <v>0</v>
          </cell>
          <cell r="P832">
            <v>4110</v>
          </cell>
          <cell r="R832">
            <v>0</v>
          </cell>
        </row>
        <row r="833">
          <cell r="B833" t="str">
            <v>Low bed loader</v>
          </cell>
          <cell r="C833">
            <v>8</v>
          </cell>
          <cell r="D833">
            <v>1000</v>
          </cell>
          <cell r="E833" t="str">
            <v>USD</v>
          </cell>
          <cell r="F833">
            <v>2</v>
          </cell>
          <cell r="G833">
            <v>16000</v>
          </cell>
          <cell r="H833">
            <v>16000</v>
          </cell>
          <cell r="N833">
            <v>0</v>
          </cell>
          <cell r="O833">
            <v>0</v>
          </cell>
          <cell r="P833">
            <v>4110</v>
          </cell>
          <cell r="R833">
            <v>16000</v>
          </cell>
        </row>
        <row r="835">
          <cell r="B835" t="str">
            <v>REMOVAL</v>
          </cell>
        </row>
        <row r="836">
          <cell r="B836" t="str">
            <v>PERSONNEL SAIBOS</v>
          </cell>
        </row>
        <row r="837">
          <cell r="B837" t="str">
            <v>Foreman</v>
          </cell>
          <cell r="C837">
            <v>4</v>
          </cell>
          <cell r="D837">
            <v>400</v>
          </cell>
          <cell r="E837" t="str">
            <v>USD</v>
          </cell>
          <cell r="F837">
            <v>1</v>
          </cell>
          <cell r="G837">
            <v>1600</v>
          </cell>
          <cell r="H837">
            <v>1600</v>
          </cell>
          <cell r="N837">
            <v>0</v>
          </cell>
          <cell r="O837">
            <v>0</v>
          </cell>
          <cell r="P837">
            <v>1101</v>
          </cell>
          <cell r="R837">
            <v>1600</v>
          </cell>
        </row>
        <row r="838">
          <cell r="B838" t="str">
            <v>Helpers</v>
          </cell>
          <cell r="C838">
            <v>4</v>
          </cell>
          <cell r="D838">
            <v>300</v>
          </cell>
          <cell r="E838" t="str">
            <v>USD</v>
          </cell>
          <cell r="F838">
            <v>3</v>
          </cell>
          <cell r="G838">
            <v>3600</v>
          </cell>
          <cell r="H838">
            <v>3600</v>
          </cell>
          <cell r="N838">
            <v>0</v>
          </cell>
          <cell r="O838">
            <v>0</v>
          </cell>
          <cell r="P838">
            <v>1104</v>
          </cell>
          <cell r="R838">
            <v>3600</v>
          </cell>
        </row>
        <row r="840">
          <cell r="B840" t="str">
            <v>EQUIPMENT</v>
          </cell>
        </row>
        <row r="841">
          <cell r="B841" t="str">
            <v>30T crane</v>
          </cell>
          <cell r="C841">
            <v>4</v>
          </cell>
          <cell r="D841">
            <v>2000</v>
          </cell>
          <cell r="E841" t="str">
            <v>USD</v>
          </cell>
          <cell r="F841">
            <v>1</v>
          </cell>
          <cell r="G841">
            <v>8000</v>
          </cell>
          <cell r="H841">
            <v>8000</v>
          </cell>
          <cell r="N841">
            <v>0</v>
          </cell>
          <cell r="O841">
            <v>0</v>
          </cell>
          <cell r="P841">
            <v>4110</v>
          </cell>
          <cell r="R841">
            <v>8000</v>
          </cell>
        </row>
        <row r="842">
          <cell r="B842" t="str">
            <v>Low bed loader</v>
          </cell>
          <cell r="C842">
            <v>10</v>
          </cell>
          <cell r="D842">
            <v>1000</v>
          </cell>
          <cell r="E842" t="str">
            <v>USD</v>
          </cell>
          <cell r="F842">
            <v>2</v>
          </cell>
          <cell r="G842">
            <v>20000</v>
          </cell>
          <cell r="H842">
            <v>20000</v>
          </cell>
          <cell r="N842">
            <v>0</v>
          </cell>
          <cell r="O842">
            <v>0</v>
          </cell>
          <cell r="P842">
            <v>4110</v>
          </cell>
          <cell r="R842">
            <v>20000</v>
          </cell>
        </row>
        <row r="844">
          <cell r="B844" t="str">
            <v>TRANSFER</v>
          </cell>
        </row>
        <row r="845">
          <cell r="B845" t="str">
            <v>PERSONNEL SAIBOS</v>
          </cell>
        </row>
        <row r="846">
          <cell r="B846" t="str">
            <v>Foreman</v>
          </cell>
          <cell r="C846">
            <v>7</v>
          </cell>
          <cell r="D846">
            <v>400</v>
          </cell>
          <cell r="E846" t="str">
            <v>USD</v>
          </cell>
          <cell r="F846">
            <v>1</v>
          </cell>
          <cell r="G846">
            <v>2800</v>
          </cell>
          <cell r="H846">
            <v>2800</v>
          </cell>
          <cell r="N846">
            <v>0</v>
          </cell>
          <cell r="O846">
            <v>0</v>
          </cell>
          <cell r="P846">
            <v>1101</v>
          </cell>
          <cell r="R846">
            <v>2800</v>
          </cell>
        </row>
        <row r="847">
          <cell r="B847" t="str">
            <v>Helpers</v>
          </cell>
          <cell r="C847">
            <v>7</v>
          </cell>
          <cell r="D847">
            <v>300</v>
          </cell>
          <cell r="E847" t="str">
            <v>USD</v>
          </cell>
          <cell r="F847">
            <v>1</v>
          </cell>
          <cell r="G847">
            <v>2100</v>
          </cell>
          <cell r="H847">
            <v>2100</v>
          </cell>
          <cell r="N847">
            <v>0</v>
          </cell>
          <cell r="O847">
            <v>0</v>
          </cell>
          <cell r="P847">
            <v>1104</v>
          </cell>
          <cell r="R847">
            <v>2100</v>
          </cell>
        </row>
        <row r="849">
          <cell r="B849" t="str">
            <v>EQUIPMENT</v>
          </cell>
        </row>
        <row r="850">
          <cell r="B850" t="str">
            <v>30T crane</v>
          </cell>
          <cell r="D850">
            <v>2000</v>
          </cell>
          <cell r="E850" t="str">
            <v>USD</v>
          </cell>
          <cell r="F850">
            <v>1</v>
          </cell>
          <cell r="G850">
            <v>0</v>
          </cell>
          <cell r="H850">
            <v>0</v>
          </cell>
          <cell r="N850">
            <v>0</v>
          </cell>
          <cell r="O850">
            <v>0</v>
          </cell>
          <cell r="P850">
            <v>4110</v>
          </cell>
          <cell r="R850">
            <v>0</v>
          </cell>
        </row>
        <row r="851">
          <cell r="B851" t="str">
            <v>Low bed loader</v>
          </cell>
          <cell r="C851">
            <v>7</v>
          </cell>
          <cell r="D851">
            <v>1000</v>
          </cell>
          <cell r="E851" t="str">
            <v>USD</v>
          </cell>
          <cell r="F851">
            <v>2</v>
          </cell>
          <cell r="G851">
            <v>14000</v>
          </cell>
          <cell r="H851">
            <v>14000</v>
          </cell>
          <cell r="N851">
            <v>0</v>
          </cell>
          <cell r="O851">
            <v>0</v>
          </cell>
          <cell r="P851">
            <v>4110</v>
          </cell>
          <cell r="R851">
            <v>14000</v>
          </cell>
        </row>
        <row r="853">
          <cell r="B853" t="str">
            <v>CONSUMABLES</v>
          </cell>
        </row>
        <row r="854">
          <cell r="B854" t="str">
            <v>Plates + accessories</v>
          </cell>
          <cell r="C854">
            <v>1</v>
          </cell>
          <cell r="D854">
            <v>10000</v>
          </cell>
          <cell r="E854" t="str">
            <v>USD</v>
          </cell>
          <cell r="F854">
            <v>1</v>
          </cell>
          <cell r="G854">
            <v>10000</v>
          </cell>
          <cell r="H854">
            <v>10000</v>
          </cell>
          <cell r="N854">
            <v>0</v>
          </cell>
          <cell r="O854">
            <v>0</v>
          </cell>
          <cell r="P854">
            <v>3910</v>
          </cell>
          <cell r="R854">
            <v>10000</v>
          </cell>
        </row>
        <row r="856">
          <cell r="B856" t="str">
            <v>DIFFERENCE</v>
          </cell>
          <cell r="G856">
            <v>0</v>
          </cell>
          <cell r="H856">
            <v>0</v>
          </cell>
          <cell r="N856">
            <v>0</v>
          </cell>
          <cell r="O856">
            <v>0</v>
          </cell>
          <cell r="R856">
            <v>0</v>
          </cell>
        </row>
        <row r="858">
          <cell r="E858" t="str">
            <v>TOTAL USD</v>
          </cell>
          <cell r="G858">
            <v>169900</v>
          </cell>
          <cell r="L858" t="str">
            <v>TOTAL USD</v>
          </cell>
          <cell r="N858">
            <v>0</v>
          </cell>
        </row>
        <row r="859">
          <cell r="E859" t="str">
            <v>TOTAL FRF</v>
          </cell>
          <cell r="G859">
            <v>0</v>
          </cell>
          <cell r="L859" t="str">
            <v>TOTAL FRF</v>
          </cell>
          <cell r="N859">
            <v>0</v>
          </cell>
        </row>
        <row r="860">
          <cell r="E860" t="str">
            <v>TOTAL NLG</v>
          </cell>
          <cell r="G860">
            <v>0</v>
          </cell>
          <cell r="L860" t="str">
            <v>TOTAL NLG</v>
          </cell>
          <cell r="N860">
            <v>0</v>
          </cell>
        </row>
        <row r="861">
          <cell r="E861" t="str">
            <v>TOTAL KLIT</v>
          </cell>
          <cell r="G861">
            <v>0</v>
          </cell>
          <cell r="L861" t="str">
            <v>TOTAL KLIT</v>
          </cell>
          <cell r="N861">
            <v>0</v>
          </cell>
        </row>
        <row r="862">
          <cell r="E862" t="str">
            <v>TOTAL DEM</v>
          </cell>
          <cell r="G862">
            <v>0</v>
          </cell>
          <cell r="L862" t="str">
            <v>TOTAL DEM</v>
          </cell>
          <cell r="N862">
            <v>0</v>
          </cell>
        </row>
        <row r="864">
          <cell r="B864" t="str">
            <v>TOTAL USD</v>
          </cell>
          <cell r="H864">
            <v>169900</v>
          </cell>
          <cell r="I864" t="str">
            <v>TOTAL USD</v>
          </cell>
          <cell r="O864">
            <v>0</v>
          </cell>
          <cell r="R864">
            <v>169900</v>
          </cell>
        </row>
        <row r="865">
          <cell r="R865">
            <v>0</v>
          </cell>
        </row>
        <row r="868">
          <cell r="C868" t="str">
            <v>TRANSFER</v>
          </cell>
          <cell r="J868" t="str">
            <v>TARGET</v>
          </cell>
        </row>
        <row r="870">
          <cell r="B870" t="str">
            <v>DESCRIPTION</v>
          </cell>
          <cell r="C870" t="str">
            <v>UNIT</v>
          </cell>
          <cell r="D870" t="str">
            <v>UNIT</v>
          </cell>
          <cell r="E870" t="str">
            <v>currency</v>
          </cell>
          <cell r="F870" t="str">
            <v>QTY</v>
          </cell>
          <cell r="G870" t="str">
            <v xml:space="preserve">TOTAL </v>
          </cell>
          <cell r="H870" t="str">
            <v xml:space="preserve">TOTAL </v>
          </cell>
          <cell r="I870" t="str">
            <v>DESCRIPTION</v>
          </cell>
          <cell r="J870" t="str">
            <v>UNIT</v>
          </cell>
          <cell r="K870" t="str">
            <v>UNIT</v>
          </cell>
          <cell r="L870" t="str">
            <v>currency</v>
          </cell>
          <cell r="M870" t="str">
            <v>QTY</v>
          </cell>
          <cell r="N870" t="str">
            <v xml:space="preserve">TOTAL </v>
          </cell>
          <cell r="O870" t="str">
            <v xml:space="preserve">TOTAL </v>
          </cell>
          <cell r="P870" t="str">
            <v>CA</v>
          </cell>
          <cell r="R870" t="str">
            <v>VARIANCE</v>
          </cell>
        </row>
        <row r="871">
          <cell r="D871" t="str">
            <v>PRICE</v>
          </cell>
          <cell r="G871" t="str">
            <v>PRICE</v>
          </cell>
          <cell r="H871" t="str">
            <v>USD</v>
          </cell>
          <cell r="K871" t="str">
            <v>PRICE</v>
          </cell>
          <cell r="N871" t="str">
            <v>PRICE</v>
          </cell>
          <cell r="O871" t="str">
            <v>USD</v>
          </cell>
        </row>
        <row r="872">
          <cell r="B872" t="str">
            <v>Shore approach supervisors onshore</v>
          </cell>
          <cell r="I872" t="str">
            <v>Shore approach supervisors onshore</v>
          </cell>
        </row>
        <row r="873">
          <cell r="B873" t="str">
            <v>Cost for 2 supervisors on-shore for installing/dismantling/starting-up of pulling machine</v>
          </cell>
        </row>
        <row r="875">
          <cell r="B875" t="str">
            <v>MOB / DEMOB</v>
          </cell>
          <cell r="I875" t="str">
            <v>INCLUDED IN PROJECT MANAGEMENT</v>
          </cell>
        </row>
        <row r="876">
          <cell r="B876" t="str">
            <v>Personnel</v>
          </cell>
          <cell r="C876">
            <v>1</v>
          </cell>
          <cell r="D876">
            <v>22088</v>
          </cell>
          <cell r="E876" t="str">
            <v>FRF</v>
          </cell>
          <cell r="F876">
            <v>2</v>
          </cell>
          <cell r="G876">
            <v>44176</v>
          </cell>
          <cell r="H876">
            <v>7125.1612903225805</v>
          </cell>
          <cell r="N876">
            <v>0</v>
          </cell>
          <cell r="O876">
            <v>0</v>
          </cell>
          <cell r="P876">
            <v>1560</v>
          </cell>
          <cell r="R876">
            <v>7125.1612903225805</v>
          </cell>
        </row>
        <row r="877">
          <cell r="C877">
            <v>1</v>
          </cell>
          <cell r="D877">
            <v>700</v>
          </cell>
          <cell r="E877" t="str">
            <v>USD</v>
          </cell>
          <cell r="F877">
            <v>2</v>
          </cell>
          <cell r="G877">
            <v>1400</v>
          </cell>
          <cell r="H877">
            <v>1400</v>
          </cell>
          <cell r="N877">
            <v>0</v>
          </cell>
          <cell r="O877">
            <v>0</v>
          </cell>
          <cell r="P877">
            <v>1560</v>
          </cell>
          <cell r="R877">
            <v>1400</v>
          </cell>
        </row>
        <row r="879">
          <cell r="B879" t="str">
            <v>DAILY RATE</v>
          </cell>
        </row>
        <row r="880">
          <cell r="B880" t="str">
            <v>Personnel</v>
          </cell>
          <cell r="C880">
            <v>35</v>
          </cell>
          <cell r="D880">
            <v>2400</v>
          </cell>
          <cell r="E880" t="str">
            <v>FRF</v>
          </cell>
          <cell r="F880">
            <v>2</v>
          </cell>
          <cell r="G880">
            <v>168000</v>
          </cell>
          <cell r="H880">
            <v>27096.774193548386</v>
          </cell>
          <cell r="N880">
            <v>0</v>
          </cell>
          <cell r="O880">
            <v>0</v>
          </cell>
          <cell r="P880">
            <v>1101</v>
          </cell>
          <cell r="R880">
            <v>27096.774193548386</v>
          </cell>
        </row>
        <row r="882">
          <cell r="N882">
            <v>0</v>
          </cell>
          <cell r="O882">
            <v>0</v>
          </cell>
          <cell r="R882">
            <v>0</v>
          </cell>
        </row>
        <row r="884">
          <cell r="E884" t="str">
            <v>TOTAL USD</v>
          </cell>
          <cell r="G884">
            <v>1400</v>
          </cell>
          <cell r="L884" t="str">
            <v>TOTAL USD</v>
          </cell>
          <cell r="N884">
            <v>0</v>
          </cell>
        </row>
        <row r="885">
          <cell r="E885" t="str">
            <v>TOTAL FRF</v>
          </cell>
          <cell r="G885">
            <v>212176</v>
          </cell>
          <cell r="L885" t="str">
            <v>TOTAL FRF</v>
          </cell>
          <cell r="N885">
            <v>0</v>
          </cell>
        </row>
        <row r="886">
          <cell r="E886" t="str">
            <v>TOTAL NLG</v>
          </cell>
          <cell r="G886">
            <v>0</v>
          </cell>
          <cell r="L886" t="str">
            <v>TOTAL NLG</v>
          </cell>
          <cell r="N886">
            <v>0</v>
          </cell>
        </row>
        <row r="887">
          <cell r="E887" t="str">
            <v>TOTAL KLIT</v>
          </cell>
          <cell r="G887">
            <v>0</v>
          </cell>
          <cell r="L887" t="str">
            <v>TOTAL KLIT</v>
          </cell>
          <cell r="N887">
            <v>0</v>
          </cell>
        </row>
        <row r="888">
          <cell r="E888" t="str">
            <v>TOTAL DEM</v>
          </cell>
          <cell r="G888">
            <v>0</v>
          </cell>
          <cell r="L888" t="str">
            <v>TOTAL DEM</v>
          </cell>
          <cell r="N888">
            <v>0</v>
          </cell>
        </row>
        <row r="890">
          <cell r="B890" t="str">
            <v>TOTAL USD</v>
          </cell>
          <cell r="H890">
            <v>35621.93548387097</v>
          </cell>
          <cell r="I890" t="str">
            <v>TOTAL USD</v>
          </cell>
          <cell r="O890">
            <v>0</v>
          </cell>
          <cell r="R890">
            <v>35621.93548387097</v>
          </cell>
        </row>
        <row r="891">
          <cell r="R891">
            <v>0</v>
          </cell>
        </row>
        <row r="894">
          <cell r="C894" t="str">
            <v>TRANSFER</v>
          </cell>
          <cell r="J894" t="str">
            <v>TARGET</v>
          </cell>
        </row>
        <row r="896">
          <cell r="B896" t="str">
            <v>DESCRIPTION</v>
          </cell>
          <cell r="C896" t="str">
            <v>UNIT</v>
          </cell>
          <cell r="D896" t="str">
            <v>UNIT</v>
          </cell>
          <cell r="E896" t="str">
            <v>currency</v>
          </cell>
          <cell r="F896" t="str">
            <v>QTY</v>
          </cell>
          <cell r="G896" t="str">
            <v xml:space="preserve">TOTAL </v>
          </cell>
          <cell r="H896" t="str">
            <v xml:space="preserve">TOTAL </v>
          </cell>
          <cell r="I896" t="str">
            <v>DESCRIPTION</v>
          </cell>
          <cell r="J896" t="str">
            <v>UNIT</v>
          </cell>
          <cell r="K896" t="str">
            <v>UNIT</v>
          </cell>
          <cell r="L896" t="str">
            <v>currency</v>
          </cell>
          <cell r="M896" t="str">
            <v>QTY</v>
          </cell>
          <cell r="N896" t="str">
            <v xml:space="preserve">TOTAL </v>
          </cell>
          <cell r="O896" t="str">
            <v xml:space="preserve">TOTAL </v>
          </cell>
          <cell r="P896" t="str">
            <v>CA</v>
          </cell>
          <cell r="R896" t="str">
            <v>VARIANCE</v>
          </cell>
        </row>
        <row r="897">
          <cell r="D897" t="str">
            <v>PRICE</v>
          </cell>
          <cell r="G897" t="str">
            <v>PRICE</v>
          </cell>
          <cell r="H897" t="str">
            <v>USD</v>
          </cell>
          <cell r="K897" t="str">
            <v>PRICE</v>
          </cell>
          <cell r="N897" t="str">
            <v>PRICE</v>
          </cell>
          <cell r="O897" t="str">
            <v>USD</v>
          </cell>
        </row>
        <row r="898">
          <cell r="B898" t="str">
            <v>Civil works shore approach</v>
          </cell>
          <cell r="I898" t="str">
            <v>Civil works shore approach</v>
          </cell>
        </row>
        <row r="900">
          <cell r="B900" t="str">
            <v>Provision</v>
          </cell>
          <cell r="C900">
            <v>1</v>
          </cell>
          <cell r="D900">
            <v>40000</v>
          </cell>
          <cell r="E900" t="str">
            <v>USD</v>
          </cell>
          <cell r="F900">
            <v>1</v>
          </cell>
          <cell r="G900">
            <v>40000</v>
          </cell>
          <cell r="H900">
            <v>40000</v>
          </cell>
          <cell r="I900" t="str">
            <v>Provision</v>
          </cell>
          <cell r="J900">
            <v>1</v>
          </cell>
          <cell r="K900">
            <v>150000</v>
          </cell>
          <cell r="L900" t="str">
            <v>USD</v>
          </cell>
          <cell r="M900">
            <v>1</v>
          </cell>
          <cell r="N900">
            <v>150000</v>
          </cell>
          <cell r="O900">
            <v>150000</v>
          </cell>
          <cell r="P900">
            <v>8330</v>
          </cell>
          <cell r="R900">
            <v>-110000</v>
          </cell>
        </row>
        <row r="903">
          <cell r="G903">
            <v>0</v>
          </cell>
          <cell r="H903">
            <v>0</v>
          </cell>
          <cell r="R903">
            <v>0</v>
          </cell>
        </row>
        <row r="905">
          <cell r="E905" t="str">
            <v>TOTAL USD</v>
          </cell>
          <cell r="G905">
            <v>40000</v>
          </cell>
          <cell r="L905" t="str">
            <v>TOTAL USD</v>
          </cell>
          <cell r="N905">
            <v>150000</v>
          </cell>
        </row>
        <row r="906">
          <cell r="E906" t="str">
            <v>TOTAL FRF</v>
          </cell>
          <cell r="G906">
            <v>0</v>
          </cell>
          <cell r="L906" t="str">
            <v>TOTAL FRF</v>
          </cell>
          <cell r="N906">
            <v>0</v>
          </cell>
        </row>
        <row r="907">
          <cell r="E907" t="str">
            <v>TOTAL NLG</v>
          </cell>
          <cell r="G907">
            <v>0</v>
          </cell>
          <cell r="L907" t="str">
            <v>TOTAL NLG</v>
          </cell>
          <cell r="N907">
            <v>0</v>
          </cell>
        </row>
        <row r="908">
          <cell r="E908" t="str">
            <v>TOTAL KLIT</v>
          </cell>
          <cell r="G908">
            <v>0</v>
          </cell>
          <cell r="L908" t="str">
            <v>TOTAL KLIT</v>
          </cell>
          <cell r="N908">
            <v>0</v>
          </cell>
        </row>
        <row r="909">
          <cell r="E909" t="str">
            <v>TOTAL DEM</v>
          </cell>
          <cell r="G909">
            <v>0</v>
          </cell>
          <cell r="L909" t="str">
            <v>TOTAL DEM</v>
          </cell>
          <cell r="N909">
            <v>0</v>
          </cell>
        </row>
        <row r="911">
          <cell r="B911" t="str">
            <v>TOTAL USD</v>
          </cell>
          <cell r="H911">
            <v>40000</v>
          </cell>
          <cell r="I911" t="str">
            <v>TOTAL USD</v>
          </cell>
          <cell r="O911">
            <v>150000</v>
          </cell>
          <cell r="R911">
            <v>-110000</v>
          </cell>
        </row>
        <row r="912">
          <cell r="R912">
            <v>0</v>
          </cell>
        </row>
        <row r="915">
          <cell r="C915" t="str">
            <v>TRANSFER</v>
          </cell>
          <cell r="J915" t="str">
            <v>TARGET</v>
          </cell>
        </row>
        <row r="917">
          <cell r="B917" t="str">
            <v>DESCRIPTION</v>
          </cell>
          <cell r="C917" t="str">
            <v>UNIT</v>
          </cell>
          <cell r="D917" t="str">
            <v>UNIT</v>
          </cell>
          <cell r="E917" t="str">
            <v>currency</v>
          </cell>
          <cell r="F917" t="str">
            <v>QTY</v>
          </cell>
          <cell r="G917" t="str">
            <v xml:space="preserve">TOTAL </v>
          </cell>
          <cell r="H917" t="str">
            <v xml:space="preserve">TOTAL </v>
          </cell>
          <cell r="I917" t="str">
            <v>DESCRIPTION</v>
          </cell>
          <cell r="J917" t="str">
            <v>UNIT</v>
          </cell>
          <cell r="K917" t="str">
            <v>UNIT</v>
          </cell>
          <cell r="L917" t="str">
            <v>currency</v>
          </cell>
          <cell r="M917" t="str">
            <v>QTY</v>
          </cell>
          <cell r="N917" t="str">
            <v xml:space="preserve">TOTAL </v>
          </cell>
          <cell r="O917" t="str">
            <v xml:space="preserve">TOTAL </v>
          </cell>
          <cell r="P917" t="str">
            <v>CA</v>
          </cell>
          <cell r="R917" t="str">
            <v>VARIANCE</v>
          </cell>
        </row>
        <row r="918">
          <cell r="D918" t="str">
            <v>PRICE</v>
          </cell>
          <cell r="G918" t="str">
            <v>PRICE</v>
          </cell>
          <cell r="H918" t="str">
            <v>USD</v>
          </cell>
          <cell r="K918" t="str">
            <v>PRICE</v>
          </cell>
          <cell r="N918" t="str">
            <v>PRICE</v>
          </cell>
          <cell r="O918" t="str">
            <v>USD</v>
          </cell>
        </row>
        <row r="919">
          <cell r="B919" t="str">
            <v>Dredging / Trenching</v>
          </cell>
          <cell r="I919" t="str">
            <v>Dredging / Trenching</v>
          </cell>
        </row>
        <row r="921">
          <cell r="B921" t="str">
            <v>Subcontract JDN</v>
          </cell>
          <cell r="C921">
            <v>1</v>
          </cell>
          <cell r="D921">
            <v>3800695</v>
          </cell>
          <cell r="E921" t="str">
            <v>USD</v>
          </cell>
          <cell r="F921">
            <v>1</v>
          </cell>
          <cell r="G921">
            <v>3800695</v>
          </cell>
          <cell r="H921">
            <v>3800695</v>
          </cell>
          <cell r="I921" t="str">
            <v>Subcontract JDN</v>
          </cell>
          <cell r="J921">
            <v>1</v>
          </cell>
          <cell r="K921">
            <v>3800695</v>
          </cell>
          <cell r="L921" t="str">
            <v>USD</v>
          </cell>
          <cell r="M921">
            <v>1</v>
          </cell>
          <cell r="N921">
            <v>3800695</v>
          </cell>
          <cell r="O921">
            <v>3800695</v>
          </cell>
          <cell r="P921">
            <v>8310</v>
          </cell>
          <cell r="R921">
            <v>0</v>
          </cell>
        </row>
        <row r="922">
          <cell r="G922">
            <v>0</v>
          </cell>
          <cell r="H922">
            <v>0</v>
          </cell>
          <cell r="I922" t="str">
            <v>JDN Project Mgt</v>
          </cell>
          <cell r="J922">
            <v>1</v>
          </cell>
          <cell r="K922">
            <v>80000</v>
          </cell>
          <cell r="L922" t="str">
            <v>USD</v>
          </cell>
          <cell r="M922">
            <v>1</v>
          </cell>
          <cell r="N922">
            <v>80000</v>
          </cell>
          <cell r="O922">
            <v>80000</v>
          </cell>
          <cell r="P922">
            <v>8310</v>
          </cell>
          <cell r="R922">
            <v>-80000</v>
          </cell>
        </row>
        <row r="923">
          <cell r="G923">
            <v>0</v>
          </cell>
          <cell r="H923">
            <v>0</v>
          </cell>
          <cell r="I923" t="str">
            <v>Siltation Removal</v>
          </cell>
          <cell r="J923">
            <v>1</v>
          </cell>
          <cell r="K923">
            <v>850000</v>
          </cell>
          <cell r="L923" t="str">
            <v>USD</v>
          </cell>
          <cell r="M923">
            <v>1</v>
          </cell>
          <cell r="N923">
            <v>850000</v>
          </cell>
          <cell r="O923">
            <v>850000</v>
          </cell>
          <cell r="P923">
            <v>8310</v>
          </cell>
          <cell r="R923">
            <v>-850000</v>
          </cell>
        </row>
        <row r="924">
          <cell r="G924">
            <v>0</v>
          </cell>
          <cell r="H924">
            <v>0</v>
          </cell>
          <cell r="N924">
            <v>0</v>
          </cell>
          <cell r="O924">
            <v>0</v>
          </cell>
          <cell r="R924">
            <v>0</v>
          </cell>
        </row>
        <row r="925">
          <cell r="G925">
            <v>0</v>
          </cell>
          <cell r="H925">
            <v>0</v>
          </cell>
          <cell r="N925">
            <v>0</v>
          </cell>
          <cell r="O925">
            <v>0</v>
          </cell>
          <cell r="R925">
            <v>0</v>
          </cell>
        </row>
        <row r="926">
          <cell r="G926">
            <v>0</v>
          </cell>
          <cell r="H926">
            <v>0</v>
          </cell>
          <cell r="N926">
            <v>0</v>
          </cell>
          <cell r="O926">
            <v>0</v>
          </cell>
          <cell r="R926">
            <v>0</v>
          </cell>
        </row>
        <row r="927">
          <cell r="G927">
            <v>0</v>
          </cell>
          <cell r="H927">
            <v>0</v>
          </cell>
          <cell r="N927">
            <v>0</v>
          </cell>
          <cell r="O927">
            <v>0</v>
          </cell>
          <cell r="R927">
            <v>0</v>
          </cell>
        </row>
        <row r="929">
          <cell r="E929" t="str">
            <v>TOTAL USD</v>
          </cell>
          <cell r="G929">
            <v>3800695</v>
          </cell>
          <cell r="L929" t="str">
            <v>TOTAL USD</v>
          </cell>
          <cell r="N929">
            <v>4730695</v>
          </cell>
        </row>
        <row r="930">
          <cell r="E930" t="str">
            <v>TOTAL FRF</v>
          </cell>
          <cell r="G930">
            <v>0</v>
          </cell>
          <cell r="L930" t="str">
            <v>TOTAL FRF</v>
          </cell>
          <cell r="N930">
            <v>0</v>
          </cell>
        </row>
        <row r="931">
          <cell r="E931" t="str">
            <v>TOTAL NLG</v>
          </cell>
          <cell r="G931">
            <v>0</v>
          </cell>
          <cell r="L931" t="str">
            <v>TOTAL NLG</v>
          </cell>
          <cell r="N931">
            <v>0</v>
          </cell>
        </row>
        <row r="932">
          <cell r="E932" t="str">
            <v>TOTAL KLIT</v>
          </cell>
          <cell r="G932">
            <v>0</v>
          </cell>
          <cell r="L932" t="str">
            <v>TOTAL KLIT</v>
          </cell>
          <cell r="N932">
            <v>0</v>
          </cell>
        </row>
        <row r="933">
          <cell r="E933" t="str">
            <v>TOTAL DEM</v>
          </cell>
          <cell r="G933">
            <v>0</v>
          </cell>
          <cell r="L933" t="str">
            <v>TOTAL DEM</v>
          </cell>
          <cell r="N933">
            <v>0</v>
          </cell>
        </row>
        <row r="935">
          <cell r="B935" t="str">
            <v>TOTAL USD</v>
          </cell>
          <cell r="H935">
            <v>3800695</v>
          </cell>
          <cell r="I935" t="str">
            <v>TOTAL USD</v>
          </cell>
          <cell r="O935">
            <v>4730695</v>
          </cell>
          <cell r="R935">
            <v>-930000</v>
          </cell>
        </row>
        <row r="936">
          <cell r="R936">
            <v>0</v>
          </cell>
        </row>
        <row r="939">
          <cell r="C939" t="str">
            <v>TRANSFER</v>
          </cell>
          <cell r="J939" t="str">
            <v>TARGET</v>
          </cell>
        </row>
        <row r="941">
          <cell r="B941" t="str">
            <v>DESCRIPTION</v>
          </cell>
          <cell r="C941" t="str">
            <v>UNIT</v>
          </cell>
          <cell r="D941" t="str">
            <v>UNIT</v>
          </cell>
          <cell r="E941" t="str">
            <v>currency</v>
          </cell>
          <cell r="F941" t="str">
            <v>QTY</v>
          </cell>
          <cell r="G941" t="str">
            <v xml:space="preserve">TOTAL </v>
          </cell>
          <cell r="H941" t="str">
            <v xml:space="preserve">TOTAL </v>
          </cell>
          <cell r="I941" t="str">
            <v>DESCRIPTION</v>
          </cell>
          <cell r="J941" t="str">
            <v>UNIT</v>
          </cell>
          <cell r="K941" t="str">
            <v>UNIT</v>
          </cell>
          <cell r="L941" t="str">
            <v>currency</v>
          </cell>
          <cell r="M941" t="str">
            <v>QTY</v>
          </cell>
          <cell r="N941" t="str">
            <v xml:space="preserve">TOTAL </v>
          </cell>
          <cell r="O941" t="str">
            <v xml:space="preserve">TOTAL </v>
          </cell>
          <cell r="P941" t="str">
            <v>CA</v>
          </cell>
          <cell r="R941" t="str">
            <v>VARIANCE</v>
          </cell>
        </row>
        <row r="942">
          <cell r="D942" t="str">
            <v>PRICE</v>
          </cell>
          <cell r="G942" t="str">
            <v>PRICE</v>
          </cell>
          <cell r="H942" t="str">
            <v>USD</v>
          </cell>
          <cell r="K942" t="str">
            <v>PRICE</v>
          </cell>
          <cell r="N942" t="str">
            <v>PRICE</v>
          </cell>
          <cell r="O942" t="str">
            <v>USD</v>
          </cell>
        </row>
        <row r="943">
          <cell r="B943" t="str">
            <v>Structural/Piping Firing Line</v>
          </cell>
          <cell r="I943" t="str">
            <v>Structural/Piping Firing Line</v>
          </cell>
        </row>
        <row r="945">
          <cell r="I945" t="str">
            <v>Supporting Structure (ARS)</v>
          </cell>
          <cell r="J945">
            <v>1</v>
          </cell>
          <cell r="K945">
            <v>550000</v>
          </cell>
          <cell r="L945" t="str">
            <v>USD</v>
          </cell>
          <cell r="M945">
            <v>1</v>
          </cell>
          <cell r="N945">
            <v>550000</v>
          </cell>
          <cell r="O945">
            <v>550000</v>
          </cell>
          <cell r="P945">
            <v>8295</v>
          </cell>
          <cell r="R945">
            <v>-550000</v>
          </cell>
        </row>
        <row r="946">
          <cell r="I946" t="str">
            <v>E/I, Piping, Mechanical</v>
          </cell>
          <cell r="J946">
            <v>1</v>
          </cell>
          <cell r="K946">
            <v>80000</v>
          </cell>
          <cell r="L946" t="str">
            <v>USD</v>
          </cell>
          <cell r="M946">
            <v>1</v>
          </cell>
          <cell r="N946">
            <v>80000</v>
          </cell>
          <cell r="O946">
            <v>80000</v>
          </cell>
          <cell r="P946">
            <v>8295</v>
          </cell>
          <cell r="R946">
            <v>-80000</v>
          </cell>
        </row>
        <row r="947">
          <cell r="I947" t="str">
            <v>BOS Engineering</v>
          </cell>
          <cell r="J947">
            <v>1</v>
          </cell>
          <cell r="K947">
            <v>740354.68350000004</v>
          </cell>
          <cell r="L947" t="str">
            <v>FRF</v>
          </cell>
          <cell r="M947">
            <v>1</v>
          </cell>
          <cell r="N947">
            <v>740354.68350000004</v>
          </cell>
          <cell r="O947">
            <v>121839</v>
          </cell>
          <cell r="P947">
            <v>8710</v>
          </cell>
          <cell r="R947">
            <v>-121839</v>
          </cell>
        </row>
        <row r="957">
          <cell r="E957" t="str">
            <v>TOTAL USD</v>
          </cell>
          <cell r="G957">
            <v>0</v>
          </cell>
          <cell r="L957" t="str">
            <v>TOTAL USD</v>
          </cell>
          <cell r="N957">
            <v>630000</v>
          </cell>
        </row>
        <row r="958">
          <cell r="E958" t="str">
            <v>TOTAL FRF</v>
          </cell>
          <cell r="G958">
            <v>0</v>
          </cell>
          <cell r="L958" t="str">
            <v>TOTAL FRF</v>
          </cell>
          <cell r="N958">
            <v>740354.68350000004</v>
          </cell>
        </row>
        <row r="959">
          <cell r="E959" t="str">
            <v>TOTAL NLG</v>
          </cell>
          <cell r="G959">
            <v>0</v>
          </cell>
          <cell r="L959" t="str">
            <v>TOTAL NLG</v>
          </cell>
          <cell r="N959">
            <v>0</v>
          </cell>
        </row>
        <row r="960">
          <cell r="E960" t="str">
            <v>TOTAL KLIT</v>
          </cell>
          <cell r="G960">
            <v>0</v>
          </cell>
          <cell r="L960" t="str">
            <v>TOTAL KLIT</v>
          </cell>
          <cell r="N960">
            <v>0</v>
          </cell>
        </row>
        <row r="961">
          <cell r="E961" t="str">
            <v>TOTAL DEM</v>
          </cell>
          <cell r="G961">
            <v>0</v>
          </cell>
          <cell r="L961" t="str">
            <v>TOTAL DEM</v>
          </cell>
          <cell r="N961">
            <v>0</v>
          </cell>
        </row>
        <row r="963">
          <cell r="B963" t="str">
            <v>TOTAL USD</v>
          </cell>
          <cell r="H963">
            <v>0</v>
          </cell>
          <cell r="I963" t="str">
            <v>TOTAL USD</v>
          </cell>
          <cell r="O963">
            <v>751839</v>
          </cell>
          <cell r="R963">
            <v>-751839</v>
          </cell>
        </row>
        <row r="964">
          <cell r="R964">
            <v>0</v>
          </cell>
        </row>
        <row r="967">
          <cell r="C967" t="str">
            <v>TRANSFER</v>
          </cell>
          <cell r="J967" t="str">
            <v>TARGET</v>
          </cell>
        </row>
        <row r="969">
          <cell r="B969" t="str">
            <v>DESCRIPTION</v>
          </cell>
          <cell r="C969" t="str">
            <v>UNIT</v>
          </cell>
          <cell r="D969" t="str">
            <v>UNIT</v>
          </cell>
          <cell r="E969" t="str">
            <v>currency</v>
          </cell>
          <cell r="F969" t="str">
            <v>QTY</v>
          </cell>
          <cell r="G969" t="str">
            <v xml:space="preserve">TOTAL </v>
          </cell>
          <cell r="H969" t="str">
            <v xml:space="preserve">TOTAL </v>
          </cell>
          <cell r="I969" t="str">
            <v>DESCRIPTION</v>
          </cell>
          <cell r="J969" t="str">
            <v>UNIT</v>
          </cell>
          <cell r="K969" t="str">
            <v>UNIT</v>
          </cell>
          <cell r="L969" t="str">
            <v>currency</v>
          </cell>
          <cell r="M969" t="str">
            <v>QTY</v>
          </cell>
          <cell r="N969" t="str">
            <v xml:space="preserve">TOTAL </v>
          </cell>
          <cell r="O969" t="str">
            <v xml:space="preserve">TOTAL </v>
          </cell>
          <cell r="P969" t="str">
            <v>CA</v>
          </cell>
          <cell r="R969" t="str">
            <v>VARIANCE</v>
          </cell>
        </row>
        <row r="970">
          <cell r="D970" t="str">
            <v>PRICE</v>
          </cell>
          <cell r="G970" t="str">
            <v>PRICE</v>
          </cell>
          <cell r="H970" t="str">
            <v>USD</v>
          </cell>
          <cell r="K970" t="str">
            <v>PRICE</v>
          </cell>
          <cell r="N970" t="str">
            <v>PRICE</v>
          </cell>
          <cell r="O970" t="str">
            <v>USD</v>
          </cell>
        </row>
        <row r="971">
          <cell r="B971" t="str">
            <v>New Stinger</v>
          </cell>
          <cell r="I971" t="str">
            <v>New Stinger</v>
          </cell>
        </row>
        <row r="973">
          <cell r="G973">
            <v>0</v>
          </cell>
          <cell r="H973">
            <v>0</v>
          </cell>
          <cell r="I973" t="str">
            <v>Structural (80T)</v>
          </cell>
          <cell r="J973">
            <v>1</v>
          </cell>
          <cell r="K973">
            <v>165000</v>
          </cell>
          <cell r="L973" t="str">
            <v>USD</v>
          </cell>
          <cell r="M973">
            <v>1</v>
          </cell>
          <cell r="N973">
            <v>165000</v>
          </cell>
          <cell r="O973">
            <v>165000</v>
          </cell>
          <cell r="P973">
            <v>8295</v>
          </cell>
          <cell r="R973">
            <v>-165000</v>
          </cell>
        </row>
        <row r="974">
          <cell r="G974">
            <v>0</v>
          </cell>
          <cell r="H974">
            <v>0</v>
          </cell>
          <cell r="I974" t="str">
            <v>Coating</v>
          </cell>
          <cell r="J974">
            <v>1</v>
          </cell>
          <cell r="K974">
            <v>5000</v>
          </cell>
          <cell r="L974" t="str">
            <v>USD</v>
          </cell>
          <cell r="M974">
            <v>1</v>
          </cell>
          <cell r="N974">
            <v>5000</v>
          </cell>
          <cell r="O974">
            <v>5000</v>
          </cell>
          <cell r="P974">
            <v>8295</v>
          </cell>
          <cell r="R974">
            <v>-5000</v>
          </cell>
        </row>
        <row r="975">
          <cell r="G975">
            <v>0</v>
          </cell>
          <cell r="H975">
            <v>0</v>
          </cell>
          <cell r="I975" t="str">
            <v>Buoyancy Tanks</v>
          </cell>
          <cell r="J975">
            <v>1</v>
          </cell>
          <cell r="K975">
            <v>44000</v>
          </cell>
          <cell r="L975" t="str">
            <v>USD</v>
          </cell>
          <cell r="M975">
            <v>1</v>
          </cell>
          <cell r="N975">
            <v>44000</v>
          </cell>
          <cell r="O975">
            <v>44000</v>
          </cell>
          <cell r="P975">
            <v>8295</v>
          </cell>
          <cell r="R975">
            <v>-44000</v>
          </cell>
        </row>
        <row r="976">
          <cell r="G976">
            <v>0</v>
          </cell>
          <cell r="H976">
            <v>0</v>
          </cell>
          <cell r="I976" t="str">
            <v>Ballasting System</v>
          </cell>
          <cell r="J976">
            <v>1</v>
          </cell>
          <cell r="K976">
            <v>20000</v>
          </cell>
          <cell r="L976" t="str">
            <v>USD</v>
          </cell>
          <cell r="M976">
            <v>1</v>
          </cell>
          <cell r="N976">
            <v>20000</v>
          </cell>
          <cell r="O976">
            <v>20000</v>
          </cell>
          <cell r="P976">
            <v>8295</v>
          </cell>
          <cell r="R976">
            <v>-20000</v>
          </cell>
        </row>
        <row r="977">
          <cell r="G977">
            <v>0</v>
          </cell>
          <cell r="H977">
            <v>0</v>
          </cell>
          <cell r="I977" t="str">
            <v>Mechanical</v>
          </cell>
          <cell r="J977">
            <v>1</v>
          </cell>
          <cell r="K977">
            <v>35000</v>
          </cell>
          <cell r="L977" t="str">
            <v>USD</v>
          </cell>
          <cell r="M977">
            <v>1</v>
          </cell>
          <cell r="N977">
            <v>35000</v>
          </cell>
          <cell r="O977">
            <v>35000</v>
          </cell>
          <cell r="P977">
            <v>8295</v>
          </cell>
          <cell r="R977">
            <v>-35000</v>
          </cell>
        </row>
        <row r="978">
          <cell r="G978">
            <v>0</v>
          </cell>
          <cell r="H978">
            <v>0</v>
          </cell>
          <cell r="I978" t="str">
            <v>Hinge (hole)</v>
          </cell>
          <cell r="J978">
            <v>1</v>
          </cell>
          <cell r="K978">
            <v>20000</v>
          </cell>
          <cell r="L978" t="str">
            <v>USD</v>
          </cell>
          <cell r="M978">
            <v>1</v>
          </cell>
          <cell r="N978">
            <v>20000</v>
          </cell>
          <cell r="O978">
            <v>20000</v>
          </cell>
          <cell r="P978">
            <v>8295</v>
          </cell>
          <cell r="R978">
            <v>-20000</v>
          </cell>
        </row>
        <row r="979">
          <cell r="I979" t="str">
            <v>Roller Instrum.</v>
          </cell>
          <cell r="J979">
            <v>1</v>
          </cell>
          <cell r="K979">
            <v>5000</v>
          </cell>
          <cell r="L979" t="str">
            <v>USD</v>
          </cell>
          <cell r="M979">
            <v>1</v>
          </cell>
          <cell r="N979">
            <v>5000</v>
          </cell>
          <cell r="O979">
            <v>5000</v>
          </cell>
          <cell r="P979">
            <v>8295</v>
          </cell>
          <cell r="R979">
            <v>-5000</v>
          </cell>
        </row>
        <row r="980">
          <cell r="I980" t="str">
            <v>Mast &amp; Cable</v>
          </cell>
          <cell r="J980">
            <v>1</v>
          </cell>
          <cell r="K980">
            <v>15000</v>
          </cell>
          <cell r="L980" t="str">
            <v>USD</v>
          </cell>
          <cell r="M980">
            <v>1</v>
          </cell>
          <cell r="N980">
            <v>15000</v>
          </cell>
          <cell r="O980">
            <v>15000</v>
          </cell>
          <cell r="P980">
            <v>8295</v>
          </cell>
          <cell r="R980">
            <v>-15000</v>
          </cell>
        </row>
        <row r="981">
          <cell r="I981" t="str">
            <v>Rigging Floats</v>
          </cell>
          <cell r="J981">
            <v>1</v>
          </cell>
          <cell r="K981">
            <v>5000</v>
          </cell>
          <cell r="L981" t="str">
            <v>USD</v>
          </cell>
          <cell r="M981">
            <v>1</v>
          </cell>
          <cell r="N981">
            <v>5000</v>
          </cell>
          <cell r="O981">
            <v>5000</v>
          </cell>
          <cell r="P981">
            <v>8295</v>
          </cell>
          <cell r="R981">
            <v>-5000</v>
          </cell>
        </row>
        <row r="982">
          <cell r="I982" t="str">
            <v>Stinger Erection</v>
          </cell>
          <cell r="J982">
            <v>1</v>
          </cell>
          <cell r="K982">
            <v>10000</v>
          </cell>
          <cell r="L982" t="str">
            <v>USD</v>
          </cell>
          <cell r="M982">
            <v>1</v>
          </cell>
          <cell r="N982">
            <v>10000</v>
          </cell>
          <cell r="O982">
            <v>10000</v>
          </cell>
          <cell r="P982">
            <v>8295</v>
          </cell>
          <cell r="R982">
            <v>-10000</v>
          </cell>
        </row>
        <row r="983">
          <cell r="I983" t="str">
            <v>BOS Stinger/P.A.L. Engineering</v>
          </cell>
          <cell r="J983">
            <v>1</v>
          </cell>
          <cell r="K983">
            <v>388896</v>
          </cell>
          <cell r="L983" t="str">
            <v>FRF</v>
          </cell>
          <cell r="M983">
            <v>1</v>
          </cell>
          <cell r="N983">
            <v>388896</v>
          </cell>
          <cell r="O983">
            <v>64000</v>
          </cell>
          <cell r="P983">
            <v>8710</v>
          </cell>
          <cell r="R983">
            <v>-64000</v>
          </cell>
        </row>
        <row r="985">
          <cell r="E985" t="str">
            <v>TOTAL USD</v>
          </cell>
          <cell r="G985">
            <v>0</v>
          </cell>
          <cell r="L985" t="str">
            <v>TOTAL USD</v>
          </cell>
          <cell r="N985">
            <v>324000</v>
          </cell>
        </row>
        <row r="986">
          <cell r="E986" t="str">
            <v>TOTAL FRF</v>
          </cell>
          <cell r="G986">
            <v>0</v>
          </cell>
          <cell r="L986" t="str">
            <v>TOTAL FRF</v>
          </cell>
          <cell r="N986">
            <v>388896</v>
          </cell>
        </row>
        <row r="987">
          <cell r="E987" t="str">
            <v>TOTAL NLG</v>
          </cell>
          <cell r="G987">
            <v>0</v>
          </cell>
          <cell r="L987" t="str">
            <v>TOTAL NLG</v>
          </cell>
          <cell r="N987">
            <v>0</v>
          </cell>
        </row>
        <row r="988">
          <cell r="E988" t="str">
            <v>TOTAL KLIT</v>
          </cell>
          <cell r="G988">
            <v>0</v>
          </cell>
          <cell r="L988" t="str">
            <v>TOTAL KLIT</v>
          </cell>
          <cell r="N988">
            <v>0</v>
          </cell>
        </row>
        <row r="989">
          <cell r="E989" t="str">
            <v>TOTAL DEM</v>
          </cell>
          <cell r="G989">
            <v>0</v>
          </cell>
          <cell r="L989" t="str">
            <v>TOTAL DEM</v>
          </cell>
          <cell r="N989">
            <v>0</v>
          </cell>
        </row>
        <row r="991">
          <cell r="B991" t="str">
            <v>TOTAL USD</v>
          </cell>
          <cell r="H991">
            <v>0</v>
          </cell>
          <cell r="I991" t="str">
            <v>TOTAL USD</v>
          </cell>
          <cell r="O991">
            <v>388000</v>
          </cell>
          <cell r="R991">
            <v>-388000</v>
          </cell>
        </row>
        <row r="992">
          <cell r="R992">
            <v>0</v>
          </cell>
        </row>
        <row r="995">
          <cell r="C995" t="str">
            <v>TRANSFER</v>
          </cell>
          <cell r="J995" t="str">
            <v>TARGET</v>
          </cell>
        </row>
        <row r="997">
          <cell r="B997" t="str">
            <v>DESCRIPTION</v>
          </cell>
          <cell r="C997" t="str">
            <v>UNIT</v>
          </cell>
          <cell r="D997" t="str">
            <v>UNIT</v>
          </cell>
          <cell r="E997" t="str">
            <v>currency</v>
          </cell>
          <cell r="F997" t="str">
            <v>QTY</v>
          </cell>
          <cell r="G997" t="str">
            <v xml:space="preserve">TOTAL </v>
          </cell>
          <cell r="H997" t="str">
            <v xml:space="preserve">TOTAL </v>
          </cell>
          <cell r="I997" t="str">
            <v>DESCRIPTION</v>
          </cell>
          <cell r="J997" t="str">
            <v>UNIT</v>
          </cell>
          <cell r="K997" t="str">
            <v>UNIT</v>
          </cell>
          <cell r="L997" t="str">
            <v>currency</v>
          </cell>
          <cell r="M997" t="str">
            <v>QTY</v>
          </cell>
          <cell r="N997" t="str">
            <v xml:space="preserve">TOTAL </v>
          </cell>
          <cell r="O997" t="str">
            <v xml:space="preserve">TOTAL </v>
          </cell>
          <cell r="P997" t="str">
            <v>CA</v>
          </cell>
          <cell r="R997" t="str">
            <v>VARIANCE</v>
          </cell>
        </row>
        <row r="998">
          <cell r="D998" t="str">
            <v>PRICE</v>
          </cell>
          <cell r="G998" t="str">
            <v>PRICE</v>
          </cell>
          <cell r="H998" t="str">
            <v>USD</v>
          </cell>
          <cell r="K998" t="str">
            <v>PRICE</v>
          </cell>
          <cell r="N998" t="str">
            <v>PRICE</v>
          </cell>
          <cell r="O998" t="str">
            <v>USD</v>
          </cell>
        </row>
        <row r="999">
          <cell r="B999" t="str">
            <v>New ramp rental (6 months)</v>
          </cell>
          <cell r="I999" t="str">
            <v>New ramp rental (6 months)</v>
          </cell>
        </row>
        <row r="1001">
          <cell r="B1001" t="str">
            <v>rental</v>
          </cell>
          <cell r="C1001">
            <v>1</v>
          </cell>
          <cell r="D1001">
            <v>850000</v>
          </cell>
          <cell r="E1001" t="str">
            <v>USD</v>
          </cell>
          <cell r="F1001">
            <v>1</v>
          </cell>
          <cell r="G1001">
            <v>850000</v>
          </cell>
          <cell r="H1001">
            <v>850000</v>
          </cell>
          <cell r="I1001" t="str">
            <v>Equipment Remacut</v>
          </cell>
          <cell r="J1001">
            <v>1</v>
          </cell>
          <cell r="K1001">
            <v>860961.6</v>
          </cell>
          <cell r="L1001" t="str">
            <v>KLIT</v>
          </cell>
          <cell r="M1001">
            <v>1</v>
          </cell>
          <cell r="N1001">
            <v>860961.6</v>
          </cell>
          <cell r="O1001">
            <v>479999.99999999994</v>
          </cell>
          <cell r="P1001">
            <v>4110</v>
          </cell>
          <cell r="R1001">
            <v>370000.00000000006</v>
          </cell>
        </row>
        <row r="1002">
          <cell r="G1002">
            <v>0</v>
          </cell>
          <cell r="H1002">
            <v>0</v>
          </cell>
          <cell r="I1002" t="str">
            <v>A/R Winch Cable</v>
          </cell>
          <cell r="J1002">
            <v>1</v>
          </cell>
          <cell r="K1002">
            <v>0</v>
          </cell>
          <cell r="L1002" t="str">
            <v>USD</v>
          </cell>
          <cell r="M1002">
            <v>1</v>
          </cell>
          <cell r="N1002">
            <v>0</v>
          </cell>
          <cell r="O1002">
            <v>0</v>
          </cell>
          <cell r="P1002">
            <v>8295</v>
          </cell>
          <cell r="R1002">
            <v>0</v>
          </cell>
        </row>
        <row r="1003">
          <cell r="G1003">
            <v>0</v>
          </cell>
          <cell r="H1003">
            <v>0</v>
          </cell>
          <cell r="I1003" t="str">
            <v>Additional Rollers</v>
          </cell>
          <cell r="J1003">
            <v>1</v>
          </cell>
          <cell r="K1003">
            <v>28000</v>
          </cell>
          <cell r="L1003" t="str">
            <v>USD</v>
          </cell>
          <cell r="M1003">
            <v>1</v>
          </cell>
          <cell r="N1003">
            <v>28000</v>
          </cell>
          <cell r="O1003">
            <v>28000</v>
          </cell>
          <cell r="P1003">
            <v>8295</v>
          </cell>
          <cell r="R1003">
            <v>-28000</v>
          </cell>
        </row>
        <row r="1004">
          <cell r="G1004">
            <v>0</v>
          </cell>
          <cell r="H1004">
            <v>0</v>
          </cell>
          <cell r="I1004" t="str">
            <v>Technical Assistance - Remacut</v>
          </cell>
          <cell r="J1004">
            <v>1</v>
          </cell>
          <cell r="K1004">
            <v>86096.16</v>
          </cell>
          <cell r="L1004" t="str">
            <v>KLIT</v>
          </cell>
          <cell r="M1004">
            <v>1</v>
          </cell>
          <cell r="N1004">
            <v>86096.16</v>
          </cell>
          <cell r="O1004">
            <v>48000</v>
          </cell>
          <cell r="P1004">
            <v>8290</v>
          </cell>
          <cell r="R1004">
            <v>-48000</v>
          </cell>
        </row>
        <row r="1005">
          <cell r="G1005">
            <v>0</v>
          </cell>
          <cell r="H1005">
            <v>0</v>
          </cell>
          <cell r="I1005" t="str">
            <v>Generator Sets (2 x 300 KVA)</v>
          </cell>
          <cell r="J1005">
            <v>1</v>
          </cell>
          <cell r="K1005">
            <v>72000</v>
          </cell>
          <cell r="L1005" t="str">
            <v>USD</v>
          </cell>
          <cell r="M1005">
            <v>1</v>
          </cell>
          <cell r="N1005">
            <v>72000</v>
          </cell>
          <cell r="O1005">
            <v>72000</v>
          </cell>
          <cell r="P1005">
            <v>4110</v>
          </cell>
          <cell r="R1005">
            <v>-72000</v>
          </cell>
        </row>
        <row r="1006">
          <cell r="G1006">
            <v>0</v>
          </cell>
          <cell r="H1006">
            <v>0</v>
          </cell>
          <cell r="I1006" t="str">
            <v>Mob/Demob Equipment</v>
          </cell>
          <cell r="J1006">
            <v>1</v>
          </cell>
          <cell r="K1006">
            <v>70000</v>
          </cell>
          <cell r="L1006" t="str">
            <v>USD</v>
          </cell>
          <cell r="M1006">
            <v>1</v>
          </cell>
          <cell r="N1006">
            <v>70000</v>
          </cell>
          <cell r="O1006">
            <v>70000</v>
          </cell>
          <cell r="P1006">
            <v>8295</v>
          </cell>
          <cell r="R1006">
            <v>-70000</v>
          </cell>
        </row>
        <row r="1007">
          <cell r="G1007">
            <v>0</v>
          </cell>
          <cell r="H1007">
            <v>0</v>
          </cell>
          <cell r="I1007" t="str">
            <v>Compressor iwc</v>
          </cell>
          <cell r="J1007">
            <v>1</v>
          </cell>
          <cell r="K1007">
            <v>7500</v>
          </cell>
          <cell r="L1007" t="str">
            <v>USD</v>
          </cell>
          <cell r="M1007">
            <v>2</v>
          </cell>
          <cell r="N1007">
            <v>15000</v>
          </cell>
          <cell r="O1007">
            <v>15000</v>
          </cell>
          <cell r="P1007">
            <v>8295</v>
          </cell>
          <cell r="R1007">
            <v>-15000</v>
          </cell>
        </row>
        <row r="1009">
          <cell r="I1009" t="str">
            <v>Provision for airshipment</v>
          </cell>
          <cell r="J1009">
            <v>1</v>
          </cell>
          <cell r="K1009">
            <v>200000</v>
          </cell>
          <cell r="L1009" t="str">
            <v>USD</v>
          </cell>
          <cell r="M1009">
            <v>1</v>
          </cell>
          <cell r="N1009">
            <v>200000</v>
          </cell>
          <cell r="O1009">
            <v>200000</v>
          </cell>
          <cell r="P1009">
            <v>6040</v>
          </cell>
        </row>
        <row r="1011">
          <cell r="E1011" t="str">
            <v>TOTAL USD</v>
          </cell>
          <cell r="G1011">
            <v>850000</v>
          </cell>
          <cell r="L1011" t="str">
            <v>TOTAL USD</v>
          </cell>
          <cell r="N1011">
            <v>385000</v>
          </cell>
        </row>
        <row r="1012">
          <cell r="E1012" t="str">
            <v>TOTAL FRF</v>
          </cell>
          <cell r="G1012">
            <v>0</v>
          </cell>
          <cell r="L1012" t="str">
            <v>TOTAL FRF</v>
          </cell>
          <cell r="N1012">
            <v>0</v>
          </cell>
        </row>
        <row r="1013">
          <cell r="E1013" t="str">
            <v>TOTAL NLG</v>
          </cell>
          <cell r="G1013">
            <v>0</v>
          </cell>
          <cell r="L1013" t="str">
            <v>TOTAL NLG</v>
          </cell>
          <cell r="N1013">
            <v>0</v>
          </cell>
        </row>
        <row r="1014">
          <cell r="E1014" t="str">
            <v>TOTAL KLIT</v>
          </cell>
          <cell r="G1014">
            <v>0</v>
          </cell>
          <cell r="L1014" t="str">
            <v>TOTAL KLIT</v>
          </cell>
          <cell r="N1014">
            <v>947057.76</v>
          </cell>
        </row>
        <row r="1015">
          <cell r="E1015" t="str">
            <v>TOTAL DEM</v>
          </cell>
          <cell r="G1015">
            <v>0</v>
          </cell>
          <cell r="L1015" t="str">
            <v>TOTAL DEM</v>
          </cell>
          <cell r="N1015">
            <v>0</v>
          </cell>
        </row>
        <row r="1017">
          <cell r="B1017" t="str">
            <v>TOTAL USD</v>
          </cell>
          <cell r="H1017">
            <v>850000</v>
          </cell>
          <cell r="I1017" t="str">
            <v>TOTAL USD</v>
          </cell>
          <cell r="O1017">
            <v>913000</v>
          </cell>
          <cell r="R1017">
            <v>-63000</v>
          </cell>
        </row>
        <row r="1018">
          <cell r="R1018">
            <v>200000.00000000006</v>
          </cell>
        </row>
        <row r="1021">
          <cell r="C1021" t="str">
            <v>TRANSFER</v>
          </cell>
          <cell r="J1021" t="str">
            <v>TARGET</v>
          </cell>
        </row>
        <row r="1023">
          <cell r="B1023" t="str">
            <v>DESCRIPTION</v>
          </cell>
          <cell r="C1023" t="str">
            <v>UNIT</v>
          </cell>
          <cell r="D1023" t="str">
            <v>UNIT</v>
          </cell>
          <cell r="E1023" t="str">
            <v>currency</v>
          </cell>
          <cell r="F1023" t="str">
            <v>QTY</v>
          </cell>
          <cell r="G1023" t="str">
            <v xml:space="preserve">TOTAL </v>
          </cell>
          <cell r="H1023" t="str">
            <v xml:space="preserve">TOTAL </v>
          </cell>
          <cell r="I1023" t="str">
            <v>DESCRIPTION</v>
          </cell>
          <cell r="J1023" t="str">
            <v>UNIT</v>
          </cell>
          <cell r="K1023" t="str">
            <v>UNIT</v>
          </cell>
          <cell r="L1023" t="str">
            <v>currency</v>
          </cell>
          <cell r="M1023" t="str">
            <v>QTY</v>
          </cell>
          <cell r="N1023" t="str">
            <v xml:space="preserve">TOTAL </v>
          </cell>
          <cell r="O1023" t="str">
            <v xml:space="preserve">TOTAL </v>
          </cell>
          <cell r="P1023" t="str">
            <v>CA</v>
          </cell>
          <cell r="R1023" t="str">
            <v>VARIANCE</v>
          </cell>
        </row>
        <row r="1024">
          <cell r="D1024" t="str">
            <v>PRICE</v>
          </cell>
          <cell r="G1024" t="str">
            <v>PRICE</v>
          </cell>
          <cell r="H1024" t="str">
            <v>USD</v>
          </cell>
          <cell r="K1024" t="str">
            <v>PRICE</v>
          </cell>
          <cell r="N1024" t="str">
            <v>PRICE</v>
          </cell>
          <cell r="O1024" t="str">
            <v>USD</v>
          </cell>
        </row>
        <row r="1025">
          <cell r="B1025" t="str">
            <v>SaiBOS 230 additional associated cost</v>
          </cell>
          <cell r="I1025" t="str">
            <v>SaiBOS 230 additional associated cost</v>
          </cell>
        </row>
        <row r="1027">
          <cell r="B1027" t="str">
            <v>Provision</v>
          </cell>
          <cell r="C1027">
            <v>1</v>
          </cell>
          <cell r="D1027">
            <v>330000</v>
          </cell>
          <cell r="E1027" t="str">
            <v>USD</v>
          </cell>
          <cell r="F1027">
            <v>1</v>
          </cell>
          <cell r="G1027">
            <v>330000</v>
          </cell>
          <cell r="H1027">
            <v>330000</v>
          </cell>
          <cell r="I1027" t="str">
            <v>Shipyard Services</v>
          </cell>
          <cell r="J1027">
            <v>1</v>
          </cell>
          <cell r="K1027">
            <v>65000</v>
          </cell>
          <cell r="L1027" t="str">
            <v>USD</v>
          </cell>
          <cell r="M1027">
            <v>1</v>
          </cell>
          <cell r="N1027">
            <v>65000</v>
          </cell>
          <cell r="O1027">
            <v>65000</v>
          </cell>
          <cell r="P1027">
            <v>8295</v>
          </cell>
          <cell r="R1027">
            <v>265000</v>
          </cell>
        </row>
        <row r="1028">
          <cell r="G1028">
            <v>0</v>
          </cell>
          <cell r="H1028">
            <v>0</v>
          </cell>
          <cell r="I1028" t="str">
            <v>Harbour Space</v>
          </cell>
          <cell r="J1028">
            <v>1</v>
          </cell>
          <cell r="K1028">
            <v>15000</v>
          </cell>
          <cell r="L1028" t="str">
            <v>USD</v>
          </cell>
          <cell r="M1028">
            <v>1</v>
          </cell>
          <cell r="N1028">
            <v>15000</v>
          </cell>
          <cell r="O1028">
            <v>15000</v>
          </cell>
          <cell r="P1028">
            <v>8295</v>
          </cell>
          <cell r="R1028">
            <v>-15000</v>
          </cell>
        </row>
        <row r="1029">
          <cell r="G1029">
            <v>0</v>
          </cell>
          <cell r="H1029">
            <v>0</v>
          </cell>
          <cell r="I1029" t="str">
            <v>Class Surveyor</v>
          </cell>
          <cell r="J1029">
            <v>1</v>
          </cell>
          <cell r="K1029">
            <v>20000</v>
          </cell>
          <cell r="L1029" t="str">
            <v>USD</v>
          </cell>
          <cell r="M1029">
            <v>1</v>
          </cell>
          <cell r="N1029">
            <v>20000</v>
          </cell>
          <cell r="O1029">
            <v>20000</v>
          </cell>
          <cell r="P1029">
            <v>8290</v>
          </cell>
          <cell r="R1029">
            <v>-20000</v>
          </cell>
        </row>
        <row r="1030">
          <cell r="G1030">
            <v>0</v>
          </cell>
          <cell r="H1030">
            <v>0</v>
          </cell>
          <cell r="I1030" t="str">
            <v>BOS &amp; Assets Assistance</v>
          </cell>
          <cell r="J1030">
            <v>1</v>
          </cell>
          <cell r="K1030">
            <v>50000</v>
          </cell>
          <cell r="L1030" t="str">
            <v>USD</v>
          </cell>
          <cell r="M1030">
            <v>1</v>
          </cell>
          <cell r="N1030">
            <v>50000</v>
          </cell>
          <cell r="O1030">
            <v>50000</v>
          </cell>
          <cell r="P1030">
            <v>8710</v>
          </cell>
          <cell r="R1030">
            <v>-50000</v>
          </cell>
        </row>
        <row r="1031">
          <cell r="G1031">
            <v>0</v>
          </cell>
          <cell r="H1031">
            <v>0</v>
          </cell>
          <cell r="I1031" t="str">
            <v>Team Accomodation</v>
          </cell>
          <cell r="J1031">
            <v>1</v>
          </cell>
          <cell r="K1031">
            <v>40000</v>
          </cell>
          <cell r="L1031" t="str">
            <v>USD</v>
          </cell>
          <cell r="M1031">
            <v>1</v>
          </cell>
          <cell r="N1031">
            <v>40000</v>
          </cell>
          <cell r="O1031">
            <v>40000</v>
          </cell>
          <cell r="P1031">
            <v>6320</v>
          </cell>
          <cell r="R1031">
            <v>-40000</v>
          </cell>
        </row>
        <row r="1032">
          <cell r="I1032" t="str">
            <v>Structure Supervisor</v>
          </cell>
          <cell r="J1032">
            <v>75</v>
          </cell>
          <cell r="K1032">
            <v>2500</v>
          </cell>
          <cell r="L1032" t="str">
            <v>FRF</v>
          </cell>
          <cell r="M1032">
            <v>1</v>
          </cell>
          <cell r="N1032">
            <v>187500</v>
          </cell>
          <cell r="O1032">
            <v>30856.578622562331</v>
          </cell>
          <cell r="P1032">
            <v>1101</v>
          </cell>
          <cell r="R1032">
            <v>-30856.578622562331</v>
          </cell>
        </row>
        <row r="1033">
          <cell r="I1033" t="str">
            <v>Welding Engineer</v>
          </cell>
          <cell r="J1033">
            <v>60</v>
          </cell>
          <cell r="K1033">
            <v>2500</v>
          </cell>
          <cell r="L1033" t="str">
            <v>FRF</v>
          </cell>
          <cell r="M1033">
            <v>1</v>
          </cell>
          <cell r="N1033">
            <v>150000</v>
          </cell>
          <cell r="O1033">
            <v>24685.262898049863</v>
          </cell>
          <cell r="P1033">
            <v>1101</v>
          </cell>
          <cell r="R1033">
            <v>-24685.262898049863</v>
          </cell>
        </row>
        <row r="1034">
          <cell r="I1034" t="str">
            <v>Deck Mechanic</v>
          </cell>
          <cell r="J1034">
            <v>75</v>
          </cell>
          <cell r="K1034">
            <v>2500</v>
          </cell>
          <cell r="L1034" t="str">
            <v>FRF</v>
          </cell>
          <cell r="M1034">
            <v>1</v>
          </cell>
          <cell r="N1034">
            <v>187500</v>
          </cell>
          <cell r="O1034">
            <v>30856.578622562331</v>
          </cell>
          <cell r="P1034">
            <v>1101</v>
          </cell>
          <cell r="R1034">
            <v>-30856.578622562331</v>
          </cell>
        </row>
        <row r="1035">
          <cell r="G1035">
            <v>0</v>
          </cell>
          <cell r="H1035">
            <v>0</v>
          </cell>
          <cell r="I1035" t="str">
            <v>Shipyard Services / Equipment removal</v>
          </cell>
          <cell r="J1035">
            <v>1</v>
          </cell>
          <cell r="K1035">
            <v>200000</v>
          </cell>
          <cell r="L1035" t="str">
            <v>USD</v>
          </cell>
          <cell r="M1035">
            <v>1</v>
          </cell>
          <cell r="N1035">
            <v>200000</v>
          </cell>
          <cell r="O1035">
            <v>200000</v>
          </cell>
          <cell r="P1035">
            <v>8295</v>
          </cell>
        </row>
        <row r="1037">
          <cell r="E1037" t="str">
            <v>TOTAL USD</v>
          </cell>
          <cell r="G1037">
            <v>330000</v>
          </cell>
          <cell r="L1037" t="str">
            <v>TOTAL USD</v>
          </cell>
          <cell r="N1037">
            <v>390000</v>
          </cell>
        </row>
        <row r="1038">
          <cell r="E1038" t="str">
            <v>TOTAL FRF</v>
          </cell>
          <cell r="G1038">
            <v>0</v>
          </cell>
          <cell r="L1038" t="str">
            <v>TOTAL FRF</v>
          </cell>
          <cell r="N1038">
            <v>525000</v>
          </cell>
        </row>
        <row r="1039">
          <cell r="E1039" t="str">
            <v>TOTAL NLG</v>
          </cell>
          <cell r="G1039">
            <v>0</v>
          </cell>
          <cell r="L1039" t="str">
            <v>TOTAL NLG</v>
          </cell>
          <cell r="N1039">
            <v>0</v>
          </cell>
        </row>
        <row r="1040">
          <cell r="E1040" t="str">
            <v>TOTAL KLIT</v>
          </cell>
          <cell r="G1040">
            <v>0</v>
          </cell>
          <cell r="L1040" t="str">
            <v>TOTAL KLIT</v>
          </cell>
          <cell r="N1040">
            <v>0</v>
          </cell>
        </row>
        <row r="1041">
          <cell r="E1041" t="str">
            <v>TOTAL DEM</v>
          </cell>
          <cell r="G1041">
            <v>0</v>
          </cell>
          <cell r="L1041" t="str">
            <v>TOTAL DEM</v>
          </cell>
          <cell r="N1041">
            <v>0</v>
          </cell>
        </row>
        <row r="1043">
          <cell r="B1043" t="str">
            <v>TOTAL USD</v>
          </cell>
          <cell r="H1043">
            <v>330000</v>
          </cell>
          <cell r="I1043" t="str">
            <v>TOTAL USD</v>
          </cell>
          <cell r="O1043">
            <v>476398.42014317453</v>
          </cell>
          <cell r="R1043">
            <v>-146398.42014317453</v>
          </cell>
        </row>
        <row r="1044">
          <cell r="R1044">
            <v>200000</v>
          </cell>
        </row>
        <row r="1047">
          <cell r="C1047" t="str">
            <v>TRANSFER</v>
          </cell>
          <cell r="J1047" t="str">
            <v>TARGET</v>
          </cell>
        </row>
        <row r="1049">
          <cell r="B1049" t="str">
            <v>DESCRIPTION</v>
          </cell>
          <cell r="C1049" t="str">
            <v>UNIT</v>
          </cell>
          <cell r="D1049" t="str">
            <v>UNIT</v>
          </cell>
          <cell r="E1049" t="str">
            <v>currency</v>
          </cell>
          <cell r="F1049" t="str">
            <v>QTY</v>
          </cell>
          <cell r="G1049" t="str">
            <v xml:space="preserve">TOTAL </v>
          </cell>
          <cell r="H1049" t="str">
            <v xml:space="preserve">TOTAL </v>
          </cell>
          <cell r="I1049" t="str">
            <v>DESCRIPTION</v>
          </cell>
          <cell r="J1049" t="str">
            <v>UNIT</v>
          </cell>
          <cell r="K1049" t="str">
            <v>UNIT</v>
          </cell>
          <cell r="L1049" t="str">
            <v>currency</v>
          </cell>
          <cell r="M1049" t="str">
            <v>QTY</v>
          </cell>
          <cell r="N1049" t="str">
            <v xml:space="preserve">TOTAL </v>
          </cell>
          <cell r="O1049" t="str">
            <v xml:space="preserve">TOTAL </v>
          </cell>
          <cell r="P1049" t="str">
            <v>CA</v>
          </cell>
          <cell r="R1049" t="str">
            <v>VARIANCE</v>
          </cell>
        </row>
        <row r="1050">
          <cell r="D1050" t="str">
            <v>PRICE</v>
          </cell>
          <cell r="G1050" t="str">
            <v>PRICE</v>
          </cell>
          <cell r="H1050" t="str">
            <v>USD</v>
          </cell>
          <cell r="K1050" t="str">
            <v>PRICE</v>
          </cell>
          <cell r="N1050" t="str">
            <v>PRICE</v>
          </cell>
          <cell r="O1050" t="str">
            <v>USD</v>
          </cell>
        </row>
        <row r="1051">
          <cell r="B1051" t="str">
            <v>SaiBOS 230 pipelaying equipment</v>
          </cell>
          <cell r="I1051" t="str">
            <v>SaiBOS 230 pipelaying equipment</v>
          </cell>
        </row>
        <row r="1052">
          <cell r="C1052">
            <v>1</v>
          </cell>
          <cell r="D1052">
            <v>150000</v>
          </cell>
          <cell r="E1052" t="str">
            <v>USD</v>
          </cell>
          <cell r="F1052">
            <v>1</v>
          </cell>
          <cell r="G1052">
            <v>150000</v>
          </cell>
          <cell r="H1052">
            <v>150000</v>
          </cell>
          <cell r="R1052">
            <v>150000</v>
          </cell>
        </row>
        <row r="1053">
          <cell r="G1053">
            <v>0</v>
          </cell>
          <cell r="H1053">
            <v>0</v>
          </cell>
          <cell r="I1053" t="str">
            <v>PASSO Welding for 2 Stations</v>
          </cell>
          <cell r="J1053">
            <v>1</v>
          </cell>
          <cell r="K1053">
            <v>150000</v>
          </cell>
          <cell r="L1053" t="str">
            <v>USD</v>
          </cell>
          <cell r="M1053">
            <v>1</v>
          </cell>
          <cell r="N1053">
            <v>150000</v>
          </cell>
          <cell r="O1053">
            <v>150000</v>
          </cell>
          <cell r="P1053">
            <v>4110</v>
          </cell>
          <cell r="R1053">
            <v>-150000</v>
          </cell>
        </row>
        <row r="1054">
          <cell r="G1054">
            <v>0</v>
          </cell>
          <cell r="H1054">
            <v>0</v>
          </cell>
          <cell r="I1054" t="str">
            <v xml:space="preserve">Air Compressor </v>
          </cell>
          <cell r="J1054">
            <v>1</v>
          </cell>
          <cell r="K1054">
            <v>12000</v>
          </cell>
          <cell r="L1054" t="str">
            <v>USD</v>
          </cell>
          <cell r="M1054">
            <v>1</v>
          </cell>
          <cell r="N1054">
            <v>12000</v>
          </cell>
          <cell r="O1054">
            <v>12000</v>
          </cell>
          <cell r="P1054">
            <v>4110</v>
          </cell>
          <cell r="R1054">
            <v>-12000</v>
          </cell>
        </row>
        <row r="1055">
          <cell r="G1055">
            <v>0</v>
          </cell>
          <cell r="H1055">
            <v>0</v>
          </cell>
          <cell r="I1055" t="str">
            <v>Lifting Gear</v>
          </cell>
          <cell r="J1055">
            <v>1</v>
          </cell>
          <cell r="K1055">
            <v>60000</v>
          </cell>
          <cell r="L1055" t="str">
            <v>USD</v>
          </cell>
          <cell r="M1055">
            <v>1</v>
          </cell>
          <cell r="N1055">
            <v>60000</v>
          </cell>
          <cell r="O1055">
            <v>60000</v>
          </cell>
          <cell r="P1055">
            <v>4110</v>
          </cell>
          <cell r="R1055">
            <v>-60000</v>
          </cell>
        </row>
        <row r="1056">
          <cell r="G1056">
            <v>0</v>
          </cell>
          <cell r="H1056">
            <v>0</v>
          </cell>
          <cell r="I1056" t="str">
            <v>Equipment Transportation</v>
          </cell>
          <cell r="J1056">
            <v>1</v>
          </cell>
          <cell r="K1056">
            <v>140000</v>
          </cell>
          <cell r="L1056" t="str">
            <v>USD</v>
          </cell>
          <cell r="M1056">
            <v>1</v>
          </cell>
          <cell r="N1056">
            <v>140000</v>
          </cell>
          <cell r="O1056">
            <v>140000</v>
          </cell>
          <cell r="P1056">
            <v>6040</v>
          </cell>
          <cell r="R1056">
            <v>-140000</v>
          </cell>
        </row>
        <row r="1057">
          <cell r="G1057">
            <v>0</v>
          </cell>
          <cell r="H1057">
            <v>0</v>
          </cell>
          <cell r="I1057" t="str">
            <v>Equipment Installation</v>
          </cell>
          <cell r="J1057">
            <v>1</v>
          </cell>
          <cell r="K1057">
            <v>113000</v>
          </cell>
          <cell r="L1057" t="str">
            <v>USD</v>
          </cell>
          <cell r="M1057">
            <v>1</v>
          </cell>
          <cell r="N1057">
            <v>113000</v>
          </cell>
          <cell r="O1057">
            <v>113000</v>
          </cell>
          <cell r="P1057">
            <v>8295</v>
          </cell>
          <cell r="R1057">
            <v>-113000</v>
          </cell>
        </row>
        <row r="1058">
          <cell r="G1058">
            <v>0</v>
          </cell>
          <cell r="H1058">
            <v>0</v>
          </cell>
          <cell r="I1058" t="str">
            <v>Life raft</v>
          </cell>
          <cell r="J1058">
            <v>1</v>
          </cell>
          <cell r="K1058">
            <v>15000</v>
          </cell>
          <cell r="L1058" t="str">
            <v>USD</v>
          </cell>
          <cell r="M1058">
            <v>1</v>
          </cell>
          <cell r="N1058">
            <v>15000</v>
          </cell>
          <cell r="O1058">
            <v>15000</v>
          </cell>
          <cell r="P1058">
            <v>4110</v>
          </cell>
          <cell r="R1058">
            <v>-15000</v>
          </cell>
        </row>
        <row r="1059">
          <cell r="G1059">
            <v>0</v>
          </cell>
          <cell r="H1059">
            <v>0</v>
          </cell>
          <cell r="I1059" t="str">
            <v>Provision</v>
          </cell>
          <cell r="J1059">
            <v>1</v>
          </cell>
          <cell r="K1059">
            <v>40000</v>
          </cell>
          <cell r="L1059" t="str">
            <v>USD</v>
          </cell>
          <cell r="M1059">
            <v>1</v>
          </cell>
          <cell r="N1059">
            <v>40000</v>
          </cell>
          <cell r="O1059">
            <v>40000</v>
          </cell>
          <cell r="P1059">
            <v>4110</v>
          </cell>
          <cell r="R1059">
            <v>-40000</v>
          </cell>
        </row>
        <row r="1061">
          <cell r="E1061" t="str">
            <v>TOTAL USD</v>
          </cell>
          <cell r="G1061">
            <v>150000</v>
          </cell>
          <cell r="L1061" t="str">
            <v>TOTAL USD</v>
          </cell>
          <cell r="N1061">
            <v>530000</v>
          </cell>
        </row>
        <row r="1062">
          <cell r="E1062" t="str">
            <v>TOTAL FRF</v>
          </cell>
          <cell r="G1062">
            <v>0</v>
          </cell>
          <cell r="L1062" t="str">
            <v>TOTAL FRF</v>
          </cell>
          <cell r="N1062">
            <v>0</v>
          </cell>
        </row>
        <row r="1063">
          <cell r="E1063" t="str">
            <v>TOTAL NLG</v>
          </cell>
          <cell r="G1063">
            <v>0</v>
          </cell>
          <cell r="L1063" t="str">
            <v>TOTAL NLG</v>
          </cell>
          <cell r="N1063">
            <v>0</v>
          </cell>
        </row>
        <row r="1064">
          <cell r="E1064" t="str">
            <v>TOTAL KLIT</v>
          </cell>
          <cell r="G1064">
            <v>0</v>
          </cell>
          <cell r="L1064" t="str">
            <v>TOTAL KLIT</v>
          </cell>
          <cell r="N1064">
            <v>0</v>
          </cell>
        </row>
        <row r="1065">
          <cell r="E1065" t="str">
            <v>TOTAL DEM</v>
          </cell>
          <cell r="G1065">
            <v>0</v>
          </cell>
          <cell r="L1065" t="str">
            <v>TOTAL DEM</v>
          </cell>
          <cell r="N1065">
            <v>0</v>
          </cell>
        </row>
        <row r="1067">
          <cell r="B1067" t="str">
            <v>TOTAL USD</v>
          </cell>
          <cell r="H1067">
            <v>150000</v>
          </cell>
          <cell r="I1067" t="str">
            <v>TOTAL USD</v>
          </cell>
          <cell r="O1067">
            <v>530000</v>
          </cell>
          <cell r="R1067">
            <v>-380000</v>
          </cell>
        </row>
        <row r="1068">
          <cell r="R1068">
            <v>0</v>
          </cell>
        </row>
        <row r="1071">
          <cell r="C1071" t="str">
            <v>TRANSFER</v>
          </cell>
          <cell r="J1071" t="str">
            <v>TARGET</v>
          </cell>
        </row>
        <row r="1073">
          <cell r="B1073" t="str">
            <v>DESCRIPTION</v>
          </cell>
          <cell r="C1073" t="str">
            <v>UNIT</v>
          </cell>
          <cell r="D1073" t="str">
            <v>UNIT</v>
          </cell>
          <cell r="E1073" t="str">
            <v>currency</v>
          </cell>
          <cell r="F1073" t="str">
            <v>QTY</v>
          </cell>
          <cell r="G1073" t="str">
            <v xml:space="preserve">TOTAL </v>
          </cell>
          <cell r="H1073" t="str">
            <v xml:space="preserve">TOTAL </v>
          </cell>
          <cell r="I1073" t="str">
            <v>DESCRIPTION</v>
          </cell>
          <cell r="J1073" t="str">
            <v>UNIT</v>
          </cell>
          <cell r="K1073" t="str">
            <v>UNIT</v>
          </cell>
          <cell r="L1073" t="str">
            <v>currency</v>
          </cell>
          <cell r="M1073" t="str">
            <v>QTY</v>
          </cell>
          <cell r="N1073" t="str">
            <v xml:space="preserve">TOTAL </v>
          </cell>
          <cell r="O1073" t="str">
            <v xml:space="preserve">TOTAL </v>
          </cell>
          <cell r="P1073" t="str">
            <v>CA</v>
          </cell>
          <cell r="R1073" t="str">
            <v>VARIANCE</v>
          </cell>
        </row>
        <row r="1074">
          <cell r="D1074" t="str">
            <v>PRICE</v>
          </cell>
          <cell r="G1074" t="str">
            <v>PRICE</v>
          </cell>
          <cell r="H1074" t="str">
            <v>USD</v>
          </cell>
          <cell r="K1074" t="str">
            <v>PRICE</v>
          </cell>
          <cell r="N1074" t="str">
            <v>PRICE</v>
          </cell>
          <cell r="O1074" t="str">
            <v>USD</v>
          </cell>
        </row>
        <row r="1075">
          <cell r="B1075" t="str">
            <v>SaiBOS 230 stand-by at shipyard</v>
          </cell>
          <cell r="I1075" t="str">
            <v>SaiBOS 230 stand-by at shipyard</v>
          </cell>
        </row>
        <row r="1076">
          <cell r="R1076">
            <v>0</v>
          </cell>
        </row>
        <row r="1077">
          <cell r="B1077" t="str">
            <v>Bareboat</v>
          </cell>
          <cell r="C1077">
            <v>60</v>
          </cell>
          <cell r="D1077">
            <v>10000</v>
          </cell>
          <cell r="E1077" t="str">
            <v>USD</v>
          </cell>
          <cell r="F1077">
            <v>1</v>
          </cell>
          <cell r="G1077">
            <v>600000</v>
          </cell>
          <cell r="H1077">
            <v>600000</v>
          </cell>
          <cell r="I1077" t="str">
            <v>Bareboat</v>
          </cell>
          <cell r="J1077">
            <v>60</v>
          </cell>
          <cell r="K1077">
            <v>10000</v>
          </cell>
          <cell r="L1077" t="str">
            <v>USD</v>
          </cell>
          <cell r="M1077">
            <v>1</v>
          </cell>
          <cell r="N1077">
            <v>600000</v>
          </cell>
          <cell r="O1077">
            <v>600000</v>
          </cell>
          <cell r="P1077">
            <v>4010</v>
          </cell>
          <cell r="R1077">
            <v>0</v>
          </cell>
        </row>
        <row r="1078">
          <cell r="G1078">
            <v>0</v>
          </cell>
          <cell r="H1078">
            <v>0</v>
          </cell>
          <cell r="I1078" t="str">
            <v>Catering</v>
          </cell>
          <cell r="J1078">
            <v>0</v>
          </cell>
          <cell r="K1078">
            <v>35</v>
          </cell>
          <cell r="L1078" t="str">
            <v>USD</v>
          </cell>
          <cell r="M1078">
            <v>75</v>
          </cell>
          <cell r="N1078">
            <v>0</v>
          </cell>
          <cell r="O1078">
            <v>0</v>
          </cell>
          <cell r="R1078">
            <v>0</v>
          </cell>
        </row>
        <row r="1079">
          <cell r="G1079">
            <v>0</v>
          </cell>
          <cell r="H1079">
            <v>0</v>
          </cell>
          <cell r="N1079">
            <v>0</v>
          </cell>
          <cell r="O1079">
            <v>0</v>
          </cell>
          <cell r="R1079">
            <v>0</v>
          </cell>
        </row>
        <row r="1080">
          <cell r="G1080">
            <v>0</v>
          </cell>
          <cell r="H1080">
            <v>0</v>
          </cell>
          <cell r="N1080">
            <v>0</v>
          </cell>
          <cell r="O1080">
            <v>0</v>
          </cell>
          <cell r="R1080">
            <v>0</v>
          </cell>
        </row>
        <row r="1081">
          <cell r="G1081">
            <v>0</v>
          </cell>
          <cell r="H1081">
            <v>0</v>
          </cell>
          <cell r="N1081">
            <v>0</v>
          </cell>
          <cell r="O1081">
            <v>0</v>
          </cell>
          <cell r="R1081">
            <v>0</v>
          </cell>
        </row>
        <row r="1082">
          <cell r="G1082">
            <v>0</v>
          </cell>
          <cell r="H1082">
            <v>0</v>
          </cell>
          <cell r="L108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N1082">
            <v>0</v>
          </cell>
          <cell r="O1082">
            <v>0</v>
          </cell>
          <cell r="R1082">
            <v>0</v>
          </cell>
        </row>
        <row r="1084">
          <cell r="E1084" t="str">
            <v>TOTAL USD</v>
          </cell>
          <cell r="G1084">
            <v>600000</v>
          </cell>
          <cell r="L1084" t="str">
            <v>TOTAL USD</v>
          </cell>
          <cell r="N1084">
            <v>600000</v>
          </cell>
        </row>
        <row r="1085">
          <cell r="E1085" t="str">
            <v>TOTAL FRF</v>
          </cell>
          <cell r="G1085">
            <v>0</v>
          </cell>
          <cell r="L1085" t="str">
            <v>TOTAL FRF</v>
          </cell>
          <cell r="N1085">
            <v>0</v>
          </cell>
        </row>
        <row r="1086">
          <cell r="E1086" t="str">
            <v>TOTAL NLG</v>
          </cell>
          <cell r="G1086">
            <v>0</v>
          </cell>
          <cell r="L1086" t="str">
            <v>TOTAL NLG</v>
          </cell>
          <cell r="N1086">
            <v>0</v>
          </cell>
        </row>
        <row r="1087">
          <cell r="E1087" t="str">
            <v>TOTAL KLIT</v>
          </cell>
          <cell r="G1087">
            <v>0</v>
          </cell>
          <cell r="L1087" t="str">
            <v>TOTAL KLIT</v>
          </cell>
          <cell r="N1087">
            <v>0</v>
          </cell>
        </row>
        <row r="1088">
          <cell r="E1088" t="str">
            <v>TOTAL DEM</v>
          </cell>
          <cell r="G1088">
            <v>0</v>
          </cell>
          <cell r="L1088" t="str">
            <v>TOTAL DEM</v>
          </cell>
          <cell r="N1088">
            <v>0</v>
          </cell>
        </row>
        <row r="1090">
          <cell r="B1090" t="str">
            <v>TOTAL USD</v>
          </cell>
          <cell r="H1090">
            <v>600000</v>
          </cell>
          <cell r="I1090" t="str">
            <v>TOTAL USD</v>
          </cell>
          <cell r="O1090">
            <v>600000</v>
          </cell>
          <cell r="R1090">
            <v>0</v>
          </cell>
        </row>
        <row r="1091">
          <cell r="R1091">
            <v>0</v>
          </cell>
        </row>
        <row r="1094">
          <cell r="C1094" t="str">
            <v>TRANSFER</v>
          </cell>
          <cell r="J1094" t="str">
            <v>TARGET</v>
          </cell>
        </row>
        <row r="1096">
          <cell r="B1096" t="str">
            <v>DESCRIPTION</v>
          </cell>
          <cell r="C1096" t="str">
            <v>UNIT</v>
          </cell>
          <cell r="D1096" t="str">
            <v>UNIT</v>
          </cell>
          <cell r="E1096" t="str">
            <v>currency</v>
          </cell>
          <cell r="F1096" t="str">
            <v>QTY</v>
          </cell>
          <cell r="G1096" t="str">
            <v xml:space="preserve">TOTAL </v>
          </cell>
          <cell r="H1096" t="str">
            <v xml:space="preserve">TOTAL </v>
          </cell>
          <cell r="I1096" t="str">
            <v>DESCRIPTION</v>
          </cell>
          <cell r="J1096" t="str">
            <v>UNIT</v>
          </cell>
          <cell r="K1096" t="str">
            <v>UNIT</v>
          </cell>
          <cell r="L1096" t="str">
            <v>currency</v>
          </cell>
          <cell r="M1096" t="str">
            <v>QTY</v>
          </cell>
          <cell r="N1096" t="str">
            <v xml:space="preserve">TOTAL </v>
          </cell>
          <cell r="O1096" t="str">
            <v xml:space="preserve">TOTAL </v>
          </cell>
          <cell r="P1096" t="str">
            <v>CA</v>
          </cell>
          <cell r="R1096" t="str">
            <v>VARIANCE</v>
          </cell>
        </row>
        <row r="1097">
          <cell r="D1097" t="str">
            <v>PRICE</v>
          </cell>
          <cell r="G1097" t="str">
            <v>PRICE</v>
          </cell>
          <cell r="H1097" t="str">
            <v>USD</v>
          </cell>
          <cell r="K1097" t="str">
            <v>PRICE</v>
          </cell>
          <cell r="N1097" t="str">
            <v>PRICE</v>
          </cell>
          <cell r="O1097" t="str">
            <v>USD</v>
          </cell>
        </row>
        <row r="1098">
          <cell r="B1098" t="str">
            <v>Upgrade beds capacity</v>
          </cell>
          <cell r="I1098" t="str">
            <v>Up-grade beds capacity</v>
          </cell>
        </row>
        <row r="1099">
          <cell r="R1099">
            <v>0</v>
          </cell>
        </row>
        <row r="1100">
          <cell r="B1100" t="str">
            <v>Provision</v>
          </cell>
          <cell r="C1100">
            <v>1</v>
          </cell>
          <cell r="D1100">
            <v>300000</v>
          </cell>
          <cell r="E1100" t="str">
            <v>USD</v>
          </cell>
          <cell r="F1100">
            <v>1</v>
          </cell>
          <cell r="G1100">
            <v>300000</v>
          </cell>
          <cell r="H1100">
            <v>300000</v>
          </cell>
          <cell r="I1100" t="str">
            <v>Structural (40T)</v>
          </cell>
          <cell r="J1100">
            <v>1</v>
          </cell>
          <cell r="K1100">
            <v>110000</v>
          </cell>
          <cell r="L1100" t="str">
            <v>USD</v>
          </cell>
          <cell r="M1100">
            <v>1</v>
          </cell>
          <cell r="N1100">
            <v>110000</v>
          </cell>
          <cell r="O1100">
            <v>110000</v>
          </cell>
          <cell r="P1100">
            <v>8295</v>
          </cell>
          <cell r="R1100">
            <v>190000</v>
          </cell>
        </row>
        <row r="1101">
          <cell r="G1101">
            <v>0</v>
          </cell>
          <cell r="H1101">
            <v>0</v>
          </cell>
          <cell r="I1101" t="str">
            <v>Modules Rental</v>
          </cell>
          <cell r="J1101">
            <v>1</v>
          </cell>
          <cell r="K1101">
            <v>90000</v>
          </cell>
          <cell r="L1101" t="str">
            <v>USD</v>
          </cell>
          <cell r="M1101">
            <v>1</v>
          </cell>
          <cell r="N1101">
            <v>90000</v>
          </cell>
          <cell r="O1101">
            <v>90000</v>
          </cell>
          <cell r="P1101">
            <v>4110</v>
          </cell>
          <cell r="R1101">
            <v>-90000</v>
          </cell>
        </row>
        <row r="1102">
          <cell r="G1102">
            <v>0</v>
          </cell>
          <cell r="H1102">
            <v>0</v>
          </cell>
          <cell r="I1102" t="str">
            <v>Elect./Piping</v>
          </cell>
          <cell r="J1102">
            <v>1</v>
          </cell>
          <cell r="K1102">
            <v>50000</v>
          </cell>
          <cell r="L1102" t="str">
            <v>USD</v>
          </cell>
          <cell r="M1102">
            <v>1</v>
          </cell>
          <cell r="N1102">
            <v>50000</v>
          </cell>
          <cell r="O1102">
            <v>50000</v>
          </cell>
          <cell r="P1102">
            <v>8295</v>
          </cell>
          <cell r="R1102">
            <v>-50000</v>
          </cell>
        </row>
        <row r="1103">
          <cell r="G1103">
            <v>0</v>
          </cell>
          <cell r="H1103">
            <v>0</v>
          </cell>
          <cell r="I1103" t="str">
            <v>BOS Engineering</v>
          </cell>
          <cell r="J1103">
            <v>1</v>
          </cell>
          <cell r="K1103">
            <v>243060</v>
          </cell>
          <cell r="L1103" t="str">
            <v>FRF</v>
          </cell>
          <cell r="M1103">
            <v>1</v>
          </cell>
          <cell r="N1103">
            <v>243060</v>
          </cell>
          <cell r="O1103">
            <v>40000</v>
          </cell>
          <cell r="P1103">
            <v>8710</v>
          </cell>
          <cell r="R1103">
            <v>-40000</v>
          </cell>
        </row>
        <row r="1104">
          <cell r="G1104">
            <v>0</v>
          </cell>
          <cell r="H1104">
            <v>0</v>
          </cell>
          <cell r="I1104" t="str">
            <v>Floor Renewal</v>
          </cell>
          <cell r="J1104">
            <v>1</v>
          </cell>
          <cell r="K1104">
            <v>40000</v>
          </cell>
          <cell r="L1104" t="str">
            <v>USD</v>
          </cell>
          <cell r="M1104">
            <v>1</v>
          </cell>
          <cell r="N1104">
            <v>40000</v>
          </cell>
          <cell r="O1104">
            <v>40000</v>
          </cell>
          <cell r="P1104">
            <v>8295</v>
          </cell>
          <cell r="R1104">
            <v>-40000</v>
          </cell>
        </row>
        <row r="1105">
          <cell r="G1105">
            <v>0</v>
          </cell>
          <cell r="H1105">
            <v>0</v>
          </cell>
          <cell r="N1105">
            <v>0</v>
          </cell>
          <cell r="O1105">
            <v>0</v>
          </cell>
          <cell r="R1105">
            <v>0</v>
          </cell>
        </row>
        <row r="1107">
          <cell r="E1107" t="str">
            <v>TOTAL USD</v>
          </cell>
          <cell r="G1107">
            <v>300000</v>
          </cell>
          <cell r="L1107" t="str">
            <v>TOTAL USD</v>
          </cell>
          <cell r="N1107">
            <v>290000</v>
          </cell>
        </row>
        <row r="1108">
          <cell r="E1108" t="str">
            <v>TOTAL FRF</v>
          </cell>
          <cell r="G1108">
            <v>0</v>
          </cell>
          <cell r="L1108" t="str">
            <v>TOTAL FRF</v>
          </cell>
          <cell r="N1108">
            <v>243060</v>
          </cell>
        </row>
        <row r="1109">
          <cell r="E1109" t="str">
            <v>TOTAL NLG</v>
          </cell>
          <cell r="G1109">
            <v>0</v>
          </cell>
          <cell r="L1109" t="str">
            <v>TOTAL NLG</v>
          </cell>
          <cell r="N1109">
            <v>0</v>
          </cell>
        </row>
        <row r="1110">
          <cell r="E1110" t="str">
            <v>TOTAL KLIT</v>
          </cell>
          <cell r="G1110">
            <v>0</v>
          </cell>
          <cell r="L1110" t="str">
            <v>TOTAL KLIT</v>
          </cell>
          <cell r="N1110">
            <v>0</v>
          </cell>
        </row>
        <row r="1111">
          <cell r="E1111" t="str">
            <v>TOTAL DEM</v>
          </cell>
          <cell r="G1111">
            <v>0</v>
          </cell>
          <cell r="L1111" t="str">
            <v>TOTAL DEM</v>
          </cell>
          <cell r="N1111">
            <v>0</v>
          </cell>
        </row>
        <row r="1113">
          <cell r="B1113" t="str">
            <v>TOTAL USD</v>
          </cell>
          <cell r="H1113">
            <v>300000</v>
          </cell>
          <cell r="I1113" t="str">
            <v>TOTAL USD</v>
          </cell>
          <cell r="O1113">
            <v>330000</v>
          </cell>
          <cell r="R1113">
            <v>-30000</v>
          </cell>
        </row>
        <row r="1114">
          <cell r="R1114">
            <v>0</v>
          </cell>
        </row>
        <row r="1117">
          <cell r="C1117" t="str">
            <v>TRANSFER</v>
          </cell>
          <cell r="J1117" t="str">
            <v>TARGET</v>
          </cell>
        </row>
        <row r="1119">
          <cell r="B1119" t="str">
            <v>DESCRIPTION</v>
          </cell>
          <cell r="C1119" t="str">
            <v>UNIT</v>
          </cell>
          <cell r="D1119" t="str">
            <v>UNIT</v>
          </cell>
          <cell r="E1119" t="str">
            <v>currency</v>
          </cell>
          <cell r="F1119" t="str">
            <v>QTY</v>
          </cell>
          <cell r="G1119" t="str">
            <v xml:space="preserve">TOTAL </v>
          </cell>
          <cell r="H1119" t="str">
            <v xml:space="preserve">TOTAL </v>
          </cell>
          <cell r="I1119" t="str">
            <v>DESCRIPTION</v>
          </cell>
          <cell r="J1119" t="str">
            <v>UNIT</v>
          </cell>
          <cell r="K1119" t="str">
            <v>UNIT</v>
          </cell>
          <cell r="L1119" t="str">
            <v>currency</v>
          </cell>
          <cell r="M1119" t="str">
            <v>QTY</v>
          </cell>
          <cell r="N1119" t="str">
            <v xml:space="preserve">TOTAL </v>
          </cell>
          <cell r="O1119" t="str">
            <v xml:space="preserve">TOTAL </v>
          </cell>
          <cell r="P1119" t="str">
            <v>CA</v>
          </cell>
          <cell r="R1119" t="str">
            <v>VARIANCE</v>
          </cell>
        </row>
        <row r="1120">
          <cell r="D1120" t="str">
            <v>PRICE</v>
          </cell>
          <cell r="G1120" t="str">
            <v>PRICE</v>
          </cell>
          <cell r="H1120" t="str">
            <v>USD</v>
          </cell>
          <cell r="K1120" t="str">
            <v>PRICE</v>
          </cell>
          <cell r="N1120" t="str">
            <v>PRICE</v>
          </cell>
          <cell r="O1120" t="str">
            <v>USD</v>
          </cell>
        </row>
        <row r="1121">
          <cell r="B1121" t="str">
            <v>Mooring Line Rearrangement</v>
          </cell>
          <cell r="I1121" t="str">
            <v>Mooring Line Rearrangement</v>
          </cell>
        </row>
        <row r="1123">
          <cell r="G1123">
            <v>0</v>
          </cell>
          <cell r="H1123">
            <v>0</v>
          </cell>
          <cell r="I1123" t="str">
            <v>Instrumented Pulley</v>
          </cell>
          <cell r="J1123">
            <v>1</v>
          </cell>
          <cell r="K1123">
            <v>35000</v>
          </cell>
          <cell r="L1123" t="str">
            <v>USD</v>
          </cell>
          <cell r="M1123">
            <v>1</v>
          </cell>
          <cell r="N1123">
            <v>35000</v>
          </cell>
          <cell r="O1123">
            <v>35000</v>
          </cell>
          <cell r="P1123">
            <v>8295</v>
          </cell>
          <cell r="R1123">
            <v>-35000</v>
          </cell>
        </row>
        <row r="1124">
          <cell r="I1124" t="str">
            <v>Winch No.5 Rental</v>
          </cell>
          <cell r="J1124">
            <v>1</v>
          </cell>
          <cell r="K1124">
            <v>30000</v>
          </cell>
          <cell r="L1124" t="str">
            <v>USD</v>
          </cell>
          <cell r="M1124">
            <v>1</v>
          </cell>
          <cell r="N1124">
            <v>30000</v>
          </cell>
          <cell r="O1124">
            <v>30000</v>
          </cell>
          <cell r="P1124">
            <v>4110</v>
          </cell>
          <cell r="R1124">
            <v>-30000</v>
          </cell>
        </row>
        <row r="1125">
          <cell r="I1125" t="str">
            <v>Winch No.5 Installation</v>
          </cell>
          <cell r="J1125">
            <v>1</v>
          </cell>
          <cell r="K1125">
            <v>20000</v>
          </cell>
          <cell r="L1125" t="str">
            <v>USD</v>
          </cell>
          <cell r="M1125">
            <v>1</v>
          </cell>
          <cell r="N1125">
            <v>20000</v>
          </cell>
          <cell r="O1125">
            <v>20000</v>
          </cell>
          <cell r="P1125">
            <v>8295</v>
          </cell>
          <cell r="R1125">
            <v>-20000</v>
          </cell>
        </row>
        <row r="1126">
          <cell r="I1126" t="str">
            <v>Anchors Rental</v>
          </cell>
          <cell r="J1126">
            <v>1</v>
          </cell>
          <cell r="K1126">
            <v>60000</v>
          </cell>
          <cell r="L1126" t="str">
            <v>USD</v>
          </cell>
          <cell r="M1126">
            <v>1</v>
          </cell>
          <cell r="N1126">
            <v>60000</v>
          </cell>
          <cell r="O1126">
            <v>60000</v>
          </cell>
          <cell r="P1126">
            <v>4110</v>
          </cell>
          <cell r="R1126">
            <v>-60000</v>
          </cell>
        </row>
        <row r="1127">
          <cell r="I1127" t="str">
            <v>Anchors Installation</v>
          </cell>
          <cell r="J1127">
            <v>1</v>
          </cell>
          <cell r="K1127">
            <v>10000</v>
          </cell>
          <cell r="L1127" t="str">
            <v>USD</v>
          </cell>
          <cell r="M1127">
            <v>1</v>
          </cell>
          <cell r="N1127">
            <v>10000</v>
          </cell>
          <cell r="O1127">
            <v>10000</v>
          </cell>
          <cell r="P1127">
            <v>8295</v>
          </cell>
          <cell r="R1127">
            <v>-10000</v>
          </cell>
        </row>
        <row r="1128">
          <cell r="I1128" t="str">
            <v>Cable Removal</v>
          </cell>
          <cell r="J1128">
            <v>1</v>
          </cell>
          <cell r="K1128">
            <v>7000</v>
          </cell>
          <cell r="L1128" t="str">
            <v>USD</v>
          </cell>
          <cell r="M1128">
            <v>1</v>
          </cell>
          <cell r="N1128">
            <v>7000</v>
          </cell>
          <cell r="O1128">
            <v>7000</v>
          </cell>
          <cell r="P1128">
            <v>8295</v>
          </cell>
          <cell r="R1128">
            <v>-7000</v>
          </cell>
        </row>
        <row r="1129">
          <cell r="G1129">
            <v>0</v>
          </cell>
          <cell r="H1129">
            <v>0</v>
          </cell>
          <cell r="I1129" t="str">
            <v>Fairleads Removal</v>
          </cell>
          <cell r="J1129">
            <v>1</v>
          </cell>
          <cell r="K1129">
            <v>30000</v>
          </cell>
          <cell r="L1129" t="str">
            <v>USD</v>
          </cell>
          <cell r="M1129">
            <v>1</v>
          </cell>
          <cell r="N1129">
            <v>30000</v>
          </cell>
          <cell r="O1129">
            <v>30000</v>
          </cell>
          <cell r="P1129">
            <v>8295</v>
          </cell>
          <cell r="R1129">
            <v>-30000</v>
          </cell>
        </row>
        <row r="1130">
          <cell r="I1130" t="str">
            <v>Winch Support Modification</v>
          </cell>
          <cell r="J1130">
            <v>1</v>
          </cell>
          <cell r="K1130">
            <v>2000</v>
          </cell>
          <cell r="L1130" t="str">
            <v>USD</v>
          </cell>
          <cell r="M1130">
            <v>1</v>
          </cell>
          <cell r="N1130">
            <v>2000</v>
          </cell>
          <cell r="O1130">
            <v>2000</v>
          </cell>
          <cell r="P1130">
            <v>8295</v>
          </cell>
          <cell r="R1130">
            <v>-2000</v>
          </cell>
        </row>
        <row r="1131">
          <cell r="I1131" t="str">
            <v>Rearrangement Works</v>
          </cell>
          <cell r="J1131">
            <v>1</v>
          </cell>
          <cell r="K1131">
            <v>30000</v>
          </cell>
          <cell r="L1131" t="str">
            <v>USD</v>
          </cell>
          <cell r="M1131">
            <v>1</v>
          </cell>
          <cell r="N1131">
            <v>30000</v>
          </cell>
          <cell r="O1131">
            <v>30000</v>
          </cell>
          <cell r="P1131">
            <v>8295</v>
          </cell>
          <cell r="R1131">
            <v>-30000</v>
          </cell>
        </row>
        <row r="1132">
          <cell r="I1132" t="str">
            <v>BOS Engineering</v>
          </cell>
          <cell r="J1132">
            <v>1</v>
          </cell>
          <cell r="K1132">
            <v>54688.5</v>
          </cell>
          <cell r="L1132" t="str">
            <v>FRF</v>
          </cell>
          <cell r="M1132">
            <v>1</v>
          </cell>
          <cell r="N1132">
            <v>54688.5</v>
          </cell>
          <cell r="O1132">
            <v>9000</v>
          </cell>
          <cell r="P1132">
            <v>8710</v>
          </cell>
          <cell r="R1132">
            <v>-9000</v>
          </cell>
        </row>
        <row r="1133">
          <cell r="I1133" t="str">
            <v>Mooring buoy</v>
          </cell>
          <cell r="J1133">
            <v>1</v>
          </cell>
          <cell r="K1133">
            <v>20000</v>
          </cell>
          <cell r="L1133" t="str">
            <v>USD</v>
          </cell>
          <cell r="M1133">
            <v>1</v>
          </cell>
          <cell r="N1133">
            <v>20000</v>
          </cell>
          <cell r="O1133">
            <v>20000</v>
          </cell>
          <cell r="P1133">
            <v>4110</v>
          </cell>
          <cell r="R1133">
            <v>-20000</v>
          </cell>
        </row>
        <row r="1135">
          <cell r="E1135" t="str">
            <v>TOTAL USD</v>
          </cell>
          <cell r="G1135">
            <v>0</v>
          </cell>
          <cell r="L1135" t="str">
            <v>TOTAL USD</v>
          </cell>
          <cell r="N1135">
            <v>244000</v>
          </cell>
        </row>
        <row r="1136">
          <cell r="E1136" t="str">
            <v>TOTAL FRF</v>
          </cell>
          <cell r="G1136">
            <v>0</v>
          </cell>
          <cell r="L1136" t="str">
            <v>TOTAL FRF</v>
          </cell>
          <cell r="N1136">
            <v>54688.5</v>
          </cell>
        </row>
        <row r="1137">
          <cell r="E1137" t="str">
            <v>TOTAL NLG</v>
          </cell>
          <cell r="G1137">
            <v>0</v>
          </cell>
          <cell r="L1137" t="str">
            <v>TOTAL NLG</v>
          </cell>
          <cell r="N1137">
            <v>0</v>
          </cell>
        </row>
        <row r="1138">
          <cell r="E1138" t="str">
            <v>TOTAL KLIT</v>
          </cell>
          <cell r="G1138">
            <v>0</v>
          </cell>
          <cell r="L1138" t="str">
            <v>TOTAL KLIT</v>
          </cell>
          <cell r="N1138">
            <v>0</v>
          </cell>
        </row>
        <row r="1139">
          <cell r="E1139" t="str">
            <v>TOTAL DEM</v>
          </cell>
          <cell r="G1139">
            <v>0</v>
          </cell>
          <cell r="L1139" t="str">
            <v>TOTAL DEM</v>
          </cell>
          <cell r="N1139">
            <v>0</v>
          </cell>
        </row>
        <row r="1141">
          <cell r="B1141" t="str">
            <v>TOTAL USD</v>
          </cell>
          <cell r="H1141">
            <v>0</v>
          </cell>
          <cell r="I1141" t="str">
            <v>TOTAL USD</v>
          </cell>
          <cell r="O1141">
            <v>253000</v>
          </cell>
          <cell r="R1141">
            <v>-253000</v>
          </cell>
        </row>
        <row r="1142">
          <cell r="R1142">
            <v>0</v>
          </cell>
        </row>
        <row r="1145">
          <cell r="C1145" t="str">
            <v>TRANSFER</v>
          </cell>
          <cell r="J1145" t="str">
            <v>TARGET</v>
          </cell>
        </row>
        <row r="1147">
          <cell r="B1147" t="str">
            <v>DESCRIPTION</v>
          </cell>
          <cell r="C1147" t="str">
            <v>UNIT</v>
          </cell>
          <cell r="D1147" t="str">
            <v>UNIT</v>
          </cell>
          <cell r="E1147" t="str">
            <v>currency</v>
          </cell>
          <cell r="F1147" t="str">
            <v>QTY</v>
          </cell>
          <cell r="G1147" t="str">
            <v xml:space="preserve">TOTAL </v>
          </cell>
          <cell r="H1147" t="str">
            <v xml:space="preserve">TOTAL </v>
          </cell>
          <cell r="I1147" t="str">
            <v>DESCRIPTION</v>
          </cell>
          <cell r="J1147" t="str">
            <v>UNIT</v>
          </cell>
          <cell r="K1147" t="str">
            <v>UNIT</v>
          </cell>
          <cell r="L1147" t="str">
            <v>currency</v>
          </cell>
          <cell r="M1147" t="str">
            <v>QTY</v>
          </cell>
          <cell r="N1147" t="str">
            <v xml:space="preserve">TOTAL </v>
          </cell>
          <cell r="O1147" t="str">
            <v xml:space="preserve">TOTAL </v>
          </cell>
          <cell r="P1147" t="str">
            <v>CA</v>
          </cell>
          <cell r="R1147" t="str">
            <v>VARIANCE</v>
          </cell>
        </row>
        <row r="1148">
          <cell r="D1148" t="str">
            <v>PRICE</v>
          </cell>
          <cell r="G1148" t="str">
            <v>PRICE</v>
          </cell>
          <cell r="H1148" t="str">
            <v>USD</v>
          </cell>
          <cell r="K1148" t="str">
            <v>PRICE</v>
          </cell>
          <cell r="N1148" t="str">
            <v>PRICE</v>
          </cell>
          <cell r="O1148" t="str">
            <v>USD</v>
          </cell>
        </row>
        <row r="1149">
          <cell r="B1149" t="str">
            <v>Hydrotest onshore</v>
          </cell>
          <cell r="I1149" t="str">
            <v>Hydrotest onshore</v>
          </cell>
        </row>
        <row r="1150">
          <cell r="B1150" t="str">
            <v>MOB / DEMOB EQUIPMENT</v>
          </cell>
          <cell r="I1150" t="str">
            <v>MOB / DEMOB EQUIPMENT</v>
          </cell>
        </row>
        <row r="1151">
          <cell r="B1151" t="str">
            <v>BOS rental cost</v>
          </cell>
          <cell r="I1151" t="str">
            <v>BOS rental cost</v>
          </cell>
        </row>
        <row r="1152">
          <cell r="B1152" t="str">
            <v>Filling pump</v>
          </cell>
          <cell r="C1152">
            <v>60</v>
          </cell>
          <cell r="D1152">
            <v>200</v>
          </cell>
          <cell r="E1152" t="str">
            <v>FRF</v>
          </cell>
          <cell r="F1152">
            <v>1</v>
          </cell>
          <cell r="G1152">
            <v>12000</v>
          </cell>
          <cell r="H1152">
            <v>1935.483870967742</v>
          </cell>
          <cell r="I1152" t="str">
            <v>Filling pump</v>
          </cell>
          <cell r="J1152">
            <v>60</v>
          </cell>
          <cell r="K1152">
            <v>200</v>
          </cell>
          <cell r="L1152" t="str">
            <v>FRF</v>
          </cell>
          <cell r="M1152">
            <v>1</v>
          </cell>
          <cell r="N1152">
            <v>12000</v>
          </cell>
          <cell r="O1152">
            <v>1974.821031843989</v>
          </cell>
          <cell r="P1152">
            <v>4110</v>
          </cell>
          <cell r="R1152">
            <v>-39.337160876247026</v>
          </cell>
        </row>
        <row r="1153">
          <cell r="B1153" t="str">
            <v>Testing pump</v>
          </cell>
          <cell r="C1153">
            <v>60</v>
          </cell>
          <cell r="D1153">
            <v>60</v>
          </cell>
          <cell r="E1153" t="str">
            <v>FRF</v>
          </cell>
          <cell r="F1153">
            <v>1</v>
          </cell>
          <cell r="G1153">
            <v>3600</v>
          </cell>
          <cell r="H1153">
            <v>580.64516129032256</v>
          </cell>
          <cell r="I1153" t="str">
            <v>Testing pump</v>
          </cell>
          <cell r="J1153">
            <v>60</v>
          </cell>
          <cell r="K1153">
            <v>60</v>
          </cell>
          <cell r="L1153" t="str">
            <v>FRF</v>
          </cell>
          <cell r="M1153">
            <v>1</v>
          </cell>
          <cell r="N1153">
            <v>3600</v>
          </cell>
          <cell r="O1153">
            <v>592.44630955319667</v>
          </cell>
          <cell r="P1153">
            <v>4110</v>
          </cell>
          <cell r="R1153">
            <v>-11.801148262874108</v>
          </cell>
        </row>
        <row r="1154">
          <cell r="B1154" t="str">
            <v>Dosing pump</v>
          </cell>
          <cell r="C1154">
            <v>60</v>
          </cell>
          <cell r="D1154">
            <v>360</v>
          </cell>
          <cell r="E1154" t="str">
            <v>FRF</v>
          </cell>
          <cell r="F1154">
            <v>1</v>
          </cell>
          <cell r="G1154">
            <v>21600</v>
          </cell>
          <cell r="H1154">
            <v>3483.8709677419356</v>
          </cell>
          <cell r="I1154" t="str">
            <v>Dosing pump</v>
          </cell>
          <cell r="J1154">
            <v>60</v>
          </cell>
          <cell r="K1154">
            <v>360</v>
          </cell>
          <cell r="L1154" t="str">
            <v>FRF</v>
          </cell>
          <cell r="M1154">
            <v>1</v>
          </cell>
          <cell r="N1154">
            <v>21600</v>
          </cell>
          <cell r="O1154">
            <v>3554.6778573191805</v>
          </cell>
          <cell r="P1154">
            <v>4110</v>
          </cell>
          <cell r="R1154">
            <v>-70.806889577244874</v>
          </cell>
        </row>
        <row r="1155">
          <cell r="B1155" t="str">
            <v>Provision consumables</v>
          </cell>
          <cell r="C1155">
            <v>1</v>
          </cell>
          <cell r="D1155">
            <v>10000</v>
          </cell>
          <cell r="E1155" t="str">
            <v>USD</v>
          </cell>
          <cell r="F1155">
            <v>1</v>
          </cell>
          <cell r="G1155">
            <v>10000</v>
          </cell>
          <cell r="H1155">
            <v>10000</v>
          </cell>
          <cell r="I1155" t="str">
            <v>Provision consumables</v>
          </cell>
          <cell r="J1155">
            <v>1</v>
          </cell>
          <cell r="K1155">
            <v>10000</v>
          </cell>
          <cell r="L1155" t="str">
            <v>USD</v>
          </cell>
          <cell r="M1155">
            <v>1</v>
          </cell>
          <cell r="N1155">
            <v>10000</v>
          </cell>
          <cell r="O1155">
            <v>10000</v>
          </cell>
          <cell r="P1155">
            <v>3910</v>
          </cell>
          <cell r="R1155">
            <v>0</v>
          </cell>
        </row>
        <row r="1157">
          <cell r="B1157" t="str">
            <v>DAILY RATE PERSONNEL</v>
          </cell>
          <cell r="I1157" t="str">
            <v>DAILY RATE PERSONNEL</v>
          </cell>
        </row>
        <row r="1158">
          <cell r="B1158" t="str">
            <v>Supervisor</v>
          </cell>
          <cell r="C1158">
            <v>10</v>
          </cell>
          <cell r="D1158">
            <v>2395</v>
          </cell>
          <cell r="E1158" t="str">
            <v>FRF</v>
          </cell>
          <cell r="F1158">
            <v>1</v>
          </cell>
          <cell r="G1158">
            <v>23950</v>
          </cell>
          <cell r="H1158">
            <v>3862.9032258064517</v>
          </cell>
          <cell r="I1158" t="str">
            <v>Supervisor</v>
          </cell>
          <cell r="J1158">
            <v>10</v>
          </cell>
          <cell r="K1158">
            <v>2395</v>
          </cell>
          <cell r="L1158" t="str">
            <v>FRF</v>
          </cell>
          <cell r="M1158">
            <v>1</v>
          </cell>
          <cell r="N1158">
            <v>23950</v>
          </cell>
          <cell r="O1158">
            <v>3941.4136427219614</v>
          </cell>
          <cell r="P1158">
            <v>1101</v>
          </cell>
          <cell r="R1158">
            <v>-78.510416915509722</v>
          </cell>
        </row>
        <row r="1159">
          <cell r="B1159" t="str">
            <v>Riggers</v>
          </cell>
          <cell r="C1159">
            <v>10</v>
          </cell>
          <cell r="D1159">
            <v>416</v>
          </cell>
          <cell r="E1159" t="str">
            <v>FRF</v>
          </cell>
          <cell r="F1159">
            <v>4</v>
          </cell>
          <cell r="G1159">
            <v>16640</v>
          </cell>
          <cell r="H1159">
            <v>2683.8709677419356</v>
          </cell>
          <cell r="I1159" t="str">
            <v>Riggers</v>
          </cell>
          <cell r="J1159">
            <v>10</v>
          </cell>
          <cell r="K1159">
            <v>416</v>
          </cell>
          <cell r="L1159" t="str">
            <v>FRF</v>
          </cell>
          <cell r="M1159">
            <v>4</v>
          </cell>
          <cell r="N1159">
            <v>16640</v>
          </cell>
          <cell r="O1159">
            <v>2738.4184974903314</v>
          </cell>
          <cell r="P1159">
            <v>1104</v>
          </cell>
          <cell r="R1159">
            <v>-54.547529748395846</v>
          </cell>
        </row>
        <row r="1161">
          <cell r="B1161" t="str">
            <v>DAILY RATE EQUIPMENT</v>
          </cell>
          <cell r="I1161" t="str">
            <v>DAILY RATE EQUIPMENT</v>
          </cell>
        </row>
        <row r="1162">
          <cell r="B1162" t="str">
            <v>BOS rental cost</v>
          </cell>
          <cell r="I1162" t="str">
            <v>BOS rental cost</v>
          </cell>
        </row>
        <row r="1163">
          <cell r="B1163" t="str">
            <v>Filling pump</v>
          </cell>
          <cell r="C1163">
            <v>9</v>
          </cell>
          <cell r="D1163">
            <v>200</v>
          </cell>
          <cell r="E1163" t="str">
            <v>FRF</v>
          </cell>
          <cell r="F1163">
            <v>1</v>
          </cell>
          <cell r="G1163">
            <v>1800</v>
          </cell>
          <cell r="H1163">
            <v>290.32258064516128</v>
          </cell>
          <cell r="I1163" t="str">
            <v>Filling pump</v>
          </cell>
          <cell r="J1163">
            <v>9</v>
          </cell>
          <cell r="K1163">
            <v>200</v>
          </cell>
          <cell r="L1163" t="str">
            <v>FRF</v>
          </cell>
          <cell r="M1163">
            <v>1</v>
          </cell>
          <cell r="N1163">
            <v>1800</v>
          </cell>
          <cell r="O1163">
            <v>296.22315477659834</v>
          </cell>
          <cell r="P1163">
            <v>4110</v>
          </cell>
          <cell r="R1163">
            <v>-5.9005741314370539</v>
          </cell>
        </row>
        <row r="1164">
          <cell r="B1164" t="str">
            <v>Testing pump</v>
          </cell>
          <cell r="C1164">
            <v>9</v>
          </cell>
          <cell r="D1164">
            <v>60</v>
          </cell>
          <cell r="E1164" t="str">
            <v>FRF</v>
          </cell>
          <cell r="F1164">
            <v>1</v>
          </cell>
          <cell r="G1164">
            <v>540</v>
          </cell>
          <cell r="H1164">
            <v>87.096774193548384</v>
          </cell>
          <cell r="I1164" t="str">
            <v>Testing pump</v>
          </cell>
          <cell r="J1164">
            <v>9</v>
          </cell>
          <cell r="K1164">
            <v>60</v>
          </cell>
          <cell r="L1164" t="str">
            <v>FRF</v>
          </cell>
          <cell r="M1164">
            <v>1</v>
          </cell>
          <cell r="N1164">
            <v>540</v>
          </cell>
          <cell r="O1164">
            <v>88.866946432979503</v>
          </cell>
          <cell r="P1164">
            <v>4110</v>
          </cell>
          <cell r="R1164">
            <v>-1.770172239431119</v>
          </cell>
        </row>
        <row r="1165">
          <cell r="B1165" t="str">
            <v>Dosing pump</v>
          </cell>
          <cell r="C1165">
            <v>9</v>
          </cell>
          <cell r="D1165">
            <v>360</v>
          </cell>
          <cell r="E1165" t="str">
            <v>FRF</v>
          </cell>
          <cell r="F1165">
            <v>1</v>
          </cell>
          <cell r="G1165">
            <v>3240</v>
          </cell>
          <cell r="H1165">
            <v>522.58064516129036</v>
          </cell>
          <cell r="I1165" t="str">
            <v>Dosing pump</v>
          </cell>
          <cell r="J1165">
            <v>9</v>
          </cell>
          <cell r="K1165">
            <v>360</v>
          </cell>
          <cell r="L1165" t="str">
            <v>FRF</v>
          </cell>
          <cell r="M1165">
            <v>1</v>
          </cell>
          <cell r="N1165">
            <v>3240</v>
          </cell>
          <cell r="O1165">
            <v>533.20167859787705</v>
          </cell>
          <cell r="P1165">
            <v>4110</v>
          </cell>
          <cell r="R1165">
            <v>-10.621033436586686</v>
          </cell>
        </row>
        <row r="1166">
          <cell r="B1166" t="str">
            <v>Manifold</v>
          </cell>
          <cell r="C1166">
            <v>9</v>
          </cell>
          <cell r="D1166">
            <v>100</v>
          </cell>
          <cell r="E1166" t="str">
            <v>FRF</v>
          </cell>
          <cell r="F1166">
            <v>1</v>
          </cell>
          <cell r="G1166">
            <v>900</v>
          </cell>
          <cell r="H1166">
            <v>145.16129032258064</v>
          </cell>
          <cell r="I1166" t="str">
            <v>Manifold</v>
          </cell>
          <cell r="J1166">
            <v>9</v>
          </cell>
          <cell r="K1166">
            <v>100</v>
          </cell>
          <cell r="L1166" t="str">
            <v>FRF</v>
          </cell>
          <cell r="M1166">
            <v>1</v>
          </cell>
          <cell r="N1166">
            <v>900</v>
          </cell>
          <cell r="O1166">
            <v>148.11157738829917</v>
          </cell>
          <cell r="P1166">
            <v>4110</v>
          </cell>
          <cell r="R1166">
            <v>-2.9502870657185269</v>
          </cell>
        </row>
        <row r="1167">
          <cell r="B1167" t="str">
            <v>Trucks</v>
          </cell>
          <cell r="C1167">
            <v>9</v>
          </cell>
          <cell r="D1167">
            <v>500</v>
          </cell>
          <cell r="E1167" t="str">
            <v>USD</v>
          </cell>
          <cell r="F1167">
            <v>2</v>
          </cell>
          <cell r="G1167">
            <v>9000</v>
          </cell>
          <cell r="H1167">
            <v>9000</v>
          </cell>
          <cell r="I1167" t="str">
            <v>Trucks</v>
          </cell>
          <cell r="J1167">
            <v>9</v>
          </cell>
          <cell r="K1167">
            <v>500</v>
          </cell>
          <cell r="L1167" t="str">
            <v>USD</v>
          </cell>
          <cell r="M1167">
            <v>2</v>
          </cell>
          <cell r="N1167">
            <v>9000</v>
          </cell>
          <cell r="O1167">
            <v>9000</v>
          </cell>
          <cell r="P1167">
            <v>4110</v>
          </cell>
          <cell r="R1167">
            <v>0</v>
          </cell>
        </row>
        <row r="1168">
          <cell r="B1168" t="str">
            <v>Semitrailer</v>
          </cell>
          <cell r="C1168">
            <v>9</v>
          </cell>
          <cell r="D1168">
            <v>1000</v>
          </cell>
          <cell r="E1168" t="str">
            <v>USD</v>
          </cell>
          <cell r="F1168">
            <v>1</v>
          </cell>
          <cell r="G1168">
            <v>9000</v>
          </cell>
          <cell r="H1168">
            <v>9000</v>
          </cell>
          <cell r="I1168" t="str">
            <v>Semitrailer</v>
          </cell>
          <cell r="J1168">
            <v>9</v>
          </cell>
          <cell r="K1168">
            <v>1000</v>
          </cell>
          <cell r="L1168" t="str">
            <v>USD</v>
          </cell>
          <cell r="M1168">
            <v>1</v>
          </cell>
          <cell r="N1168">
            <v>9000</v>
          </cell>
          <cell r="O1168">
            <v>9000</v>
          </cell>
          <cell r="P1168">
            <v>4110</v>
          </cell>
          <cell r="R1168">
            <v>0</v>
          </cell>
        </row>
        <row r="1170">
          <cell r="B1170" t="str">
            <v>SAIBOS REP</v>
          </cell>
          <cell r="I1170" t="str">
            <v>SAIBOS REP</v>
          </cell>
        </row>
        <row r="1171">
          <cell r="B1171" t="str">
            <v>SaiBOS French</v>
          </cell>
          <cell r="C1171">
            <v>10</v>
          </cell>
          <cell r="D1171">
            <v>2395</v>
          </cell>
          <cell r="E1171" t="str">
            <v>FRF</v>
          </cell>
          <cell r="F1171">
            <v>1</v>
          </cell>
          <cell r="G1171">
            <v>23950</v>
          </cell>
          <cell r="H1171">
            <v>3862.9032258064517</v>
          </cell>
          <cell r="I1171" t="str">
            <v>SaiBOS French</v>
          </cell>
          <cell r="J1171">
            <v>10</v>
          </cell>
          <cell r="K1171">
            <v>2395</v>
          </cell>
          <cell r="L1171" t="str">
            <v>FRF</v>
          </cell>
          <cell r="M1171">
            <v>1</v>
          </cell>
          <cell r="N1171">
            <v>23950</v>
          </cell>
          <cell r="O1171">
            <v>3941.4136427219614</v>
          </cell>
          <cell r="P1171">
            <v>1101</v>
          </cell>
          <cell r="R1171">
            <v>-78.510416915509722</v>
          </cell>
        </row>
        <row r="1173">
          <cell r="E1173" t="str">
            <v>TOTAL USD</v>
          </cell>
          <cell r="G1173">
            <v>28000</v>
          </cell>
          <cell r="L1173" t="str">
            <v>TOTAL USD</v>
          </cell>
          <cell r="N1173">
            <v>28000</v>
          </cell>
        </row>
        <row r="1174">
          <cell r="E1174" t="str">
            <v>TOTAL FRF</v>
          </cell>
          <cell r="G1174">
            <v>108220</v>
          </cell>
          <cell r="L1174" t="str">
            <v>TOTAL FRF</v>
          </cell>
          <cell r="N1174">
            <v>108220</v>
          </cell>
        </row>
        <row r="1175">
          <cell r="E1175" t="str">
            <v>TOTAL NLG</v>
          </cell>
          <cell r="G1175">
            <v>0</v>
          </cell>
          <cell r="L1175" t="str">
            <v>TOTAL NLG</v>
          </cell>
          <cell r="N1175">
            <v>0</v>
          </cell>
        </row>
        <row r="1176">
          <cell r="E1176" t="str">
            <v>TOTAL KLIT</v>
          </cell>
          <cell r="G1176">
            <v>0</v>
          </cell>
          <cell r="L1176" t="str">
            <v>TOTAL KLIT</v>
          </cell>
          <cell r="N1176">
            <v>0</v>
          </cell>
        </row>
        <row r="1177">
          <cell r="E1177" t="str">
            <v>TOTAL DEM</v>
          </cell>
          <cell r="G1177">
            <v>0</v>
          </cell>
          <cell r="L1177" t="str">
            <v>TOTAL DEM</v>
          </cell>
          <cell r="N1177">
            <v>0</v>
          </cell>
        </row>
        <row r="1179">
          <cell r="B1179" t="str">
            <v>TOTAL USD</v>
          </cell>
          <cell r="H1179">
            <v>45454.838709677424</v>
          </cell>
          <cell r="I1179" t="str">
            <v>TOTAL USD</v>
          </cell>
          <cell r="O1179">
            <v>45809.594338846378</v>
          </cell>
          <cell r="R1179">
            <v>-354.75562916895433</v>
          </cell>
        </row>
        <row r="1180">
          <cell r="R1180">
            <v>0</v>
          </cell>
        </row>
        <row r="1183">
          <cell r="C1183" t="str">
            <v>TRANSFER</v>
          </cell>
          <cell r="J1183" t="str">
            <v>TARGET</v>
          </cell>
        </row>
        <row r="1185">
          <cell r="B1185" t="str">
            <v>DESCRIPTION</v>
          </cell>
          <cell r="C1185" t="str">
            <v>UNIT</v>
          </cell>
          <cell r="D1185" t="str">
            <v>UNIT</v>
          </cell>
          <cell r="E1185" t="str">
            <v>currency</v>
          </cell>
          <cell r="F1185" t="str">
            <v>QTY</v>
          </cell>
          <cell r="G1185" t="str">
            <v xml:space="preserve">TOTAL </v>
          </cell>
          <cell r="H1185" t="str">
            <v xml:space="preserve">TOTAL </v>
          </cell>
          <cell r="I1185" t="str">
            <v>DESCRIPTION</v>
          </cell>
          <cell r="J1185" t="str">
            <v>UNIT</v>
          </cell>
          <cell r="K1185" t="str">
            <v>UNIT</v>
          </cell>
          <cell r="L1185" t="str">
            <v>currency</v>
          </cell>
          <cell r="M1185" t="str">
            <v>QTY</v>
          </cell>
          <cell r="N1185" t="str">
            <v xml:space="preserve">TOTAL </v>
          </cell>
          <cell r="O1185" t="str">
            <v xml:space="preserve">TOTAL </v>
          </cell>
          <cell r="P1185" t="str">
            <v>CA</v>
          </cell>
          <cell r="R1185" t="str">
            <v>VARIANCE</v>
          </cell>
        </row>
        <row r="1186">
          <cell r="D1186" t="str">
            <v>PRICE</v>
          </cell>
          <cell r="G1186" t="str">
            <v>PRICE</v>
          </cell>
          <cell r="H1186" t="str">
            <v>USD</v>
          </cell>
          <cell r="K1186" t="str">
            <v>PRICE</v>
          </cell>
          <cell r="N1186" t="str">
            <v>PRICE</v>
          </cell>
          <cell r="O1186" t="str">
            <v>USD</v>
          </cell>
        </row>
        <row r="1187">
          <cell r="B1187" t="str">
            <v>Filtering system for testing</v>
          </cell>
          <cell r="I1187" t="str">
            <v>Filtering system for testing</v>
          </cell>
        </row>
        <row r="1188">
          <cell r="B1188" t="str">
            <v>Provision</v>
          </cell>
          <cell r="C1188">
            <v>1</v>
          </cell>
          <cell r="D1188">
            <v>50000</v>
          </cell>
          <cell r="E1188" t="str">
            <v>USD</v>
          </cell>
          <cell r="F1188">
            <v>1</v>
          </cell>
          <cell r="G1188">
            <v>50000</v>
          </cell>
          <cell r="H1188">
            <v>50000</v>
          </cell>
          <cell r="I1188" t="str">
            <v>Provision</v>
          </cell>
          <cell r="J1188">
            <v>1</v>
          </cell>
          <cell r="K1188">
            <v>50000</v>
          </cell>
          <cell r="L1188" t="str">
            <v>USD</v>
          </cell>
          <cell r="M1188">
            <v>1</v>
          </cell>
          <cell r="N1188">
            <v>50000</v>
          </cell>
          <cell r="O1188">
            <v>50000</v>
          </cell>
          <cell r="P1188">
            <v>3030</v>
          </cell>
          <cell r="R1188">
            <v>0</v>
          </cell>
        </row>
        <row r="1197">
          <cell r="E1197" t="str">
            <v>TOTAL USD</v>
          </cell>
          <cell r="G1197">
            <v>50000</v>
          </cell>
          <cell r="L1197" t="str">
            <v>TOTAL USD</v>
          </cell>
          <cell r="N1197">
            <v>50000</v>
          </cell>
        </row>
        <row r="1198">
          <cell r="E1198" t="str">
            <v>TOTAL FRF</v>
          </cell>
          <cell r="G1198">
            <v>0</v>
          </cell>
          <cell r="L1198" t="str">
            <v>TOTAL FRF</v>
          </cell>
          <cell r="N1198">
            <v>0</v>
          </cell>
        </row>
        <row r="1199">
          <cell r="E1199" t="str">
            <v>TOTAL NLG</v>
          </cell>
          <cell r="G1199">
            <v>0</v>
          </cell>
          <cell r="L1199" t="str">
            <v>TOTAL NLG</v>
          </cell>
          <cell r="N1199">
            <v>0</v>
          </cell>
        </row>
        <row r="1200">
          <cell r="E1200" t="str">
            <v>TOTAL KLIT</v>
          </cell>
          <cell r="G1200">
            <v>0</v>
          </cell>
          <cell r="L1200" t="str">
            <v>TOTAL KLIT</v>
          </cell>
          <cell r="N1200">
            <v>0</v>
          </cell>
        </row>
        <row r="1201">
          <cell r="E1201" t="str">
            <v>TOTAL DEM</v>
          </cell>
          <cell r="G1201">
            <v>0</v>
          </cell>
          <cell r="L1201" t="str">
            <v>TOTAL DEM</v>
          </cell>
          <cell r="N1201">
            <v>0</v>
          </cell>
        </row>
        <row r="1203">
          <cell r="B1203" t="str">
            <v>TOTAL USD</v>
          </cell>
          <cell r="H1203">
            <v>50000</v>
          </cell>
          <cell r="I1203" t="str">
            <v>TOTAL USD</v>
          </cell>
          <cell r="O1203">
            <v>50000</v>
          </cell>
          <cell r="R1203">
            <v>0</v>
          </cell>
        </row>
        <row r="1204">
          <cell r="R1204">
            <v>0</v>
          </cell>
        </row>
        <row r="1207">
          <cell r="C1207" t="str">
            <v>TRANSFER</v>
          </cell>
          <cell r="J1207" t="str">
            <v>TARGET</v>
          </cell>
        </row>
        <row r="1209">
          <cell r="B1209" t="str">
            <v>DESCRIPTION</v>
          </cell>
          <cell r="C1209" t="str">
            <v>UNIT</v>
          </cell>
          <cell r="D1209" t="str">
            <v>UNIT</v>
          </cell>
          <cell r="E1209" t="str">
            <v>currency</v>
          </cell>
          <cell r="F1209" t="str">
            <v>QTY</v>
          </cell>
          <cell r="G1209" t="str">
            <v xml:space="preserve">TOTAL </v>
          </cell>
          <cell r="H1209" t="str">
            <v xml:space="preserve">TOTAL </v>
          </cell>
          <cell r="I1209" t="str">
            <v>DESCRIPTION</v>
          </cell>
          <cell r="J1209" t="str">
            <v>UNIT</v>
          </cell>
          <cell r="K1209" t="str">
            <v>UNIT</v>
          </cell>
          <cell r="L1209" t="str">
            <v>currency</v>
          </cell>
          <cell r="M1209" t="str">
            <v>QTY</v>
          </cell>
          <cell r="N1209" t="str">
            <v xml:space="preserve">TOTAL </v>
          </cell>
          <cell r="O1209" t="str">
            <v xml:space="preserve">TOTAL </v>
          </cell>
          <cell r="P1209" t="str">
            <v>CA</v>
          </cell>
          <cell r="R1209" t="str">
            <v>VARIANCE</v>
          </cell>
        </row>
        <row r="1210">
          <cell r="D1210" t="str">
            <v>PRICE</v>
          </cell>
          <cell r="G1210" t="str">
            <v>PRICE</v>
          </cell>
          <cell r="H1210" t="str">
            <v>USD</v>
          </cell>
          <cell r="K1210" t="str">
            <v>PRICE</v>
          </cell>
          <cell r="N1210" t="str">
            <v>PRICE</v>
          </cell>
          <cell r="O1210" t="str">
            <v>USD</v>
          </cell>
        </row>
        <row r="1211">
          <cell r="B1211" t="str">
            <v>Dewatering and drying</v>
          </cell>
          <cell r="I1211" t="str">
            <v>Dewatering and drying</v>
          </cell>
        </row>
        <row r="1212">
          <cell r="B1212" t="str">
            <v>Provision</v>
          </cell>
          <cell r="C1212">
            <v>1</v>
          </cell>
          <cell r="D1212">
            <v>192000</v>
          </cell>
          <cell r="E1212" t="str">
            <v>USD</v>
          </cell>
          <cell r="F1212">
            <v>1</v>
          </cell>
          <cell r="G1212">
            <v>192000</v>
          </cell>
          <cell r="H1212">
            <v>192000</v>
          </cell>
          <cell r="I1212" t="str">
            <v>Provision</v>
          </cell>
          <cell r="J1212">
            <v>1</v>
          </cell>
          <cell r="K1212">
            <v>192000</v>
          </cell>
          <cell r="L1212" t="str">
            <v>USD</v>
          </cell>
          <cell r="M1212">
            <v>1</v>
          </cell>
          <cell r="N1212">
            <v>192000</v>
          </cell>
          <cell r="O1212">
            <v>192000</v>
          </cell>
          <cell r="P1212">
            <v>3030</v>
          </cell>
          <cell r="R1212">
            <v>0</v>
          </cell>
        </row>
        <row r="1220">
          <cell r="E1220" t="str">
            <v>TOTAL USD</v>
          </cell>
          <cell r="G1220">
            <v>192000</v>
          </cell>
          <cell r="L1220" t="str">
            <v>TOTAL USD</v>
          </cell>
          <cell r="N1220">
            <v>192000</v>
          </cell>
        </row>
        <row r="1221">
          <cell r="E1221" t="str">
            <v>TOTAL FRF</v>
          </cell>
          <cell r="G1221">
            <v>0</v>
          </cell>
          <cell r="L1221" t="str">
            <v>TOTAL FRF</v>
          </cell>
          <cell r="N1221">
            <v>0</v>
          </cell>
        </row>
        <row r="1222">
          <cell r="E1222" t="str">
            <v>TOTAL NLG</v>
          </cell>
          <cell r="G1222">
            <v>0</v>
          </cell>
          <cell r="L1222" t="str">
            <v>TOTAL NLG</v>
          </cell>
          <cell r="N1222">
            <v>0</v>
          </cell>
        </row>
        <row r="1223">
          <cell r="E1223" t="str">
            <v>TOTAL KLIT</v>
          </cell>
          <cell r="G1223">
            <v>0</v>
          </cell>
          <cell r="L1223" t="str">
            <v>TOTAL KLIT</v>
          </cell>
          <cell r="N1223">
            <v>0</v>
          </cell>
        </row>
        <row r="1224">
          <cell r="E1224" t="str">
            <v>TOTAL DEM</v>
          </cell>
          <cell r="G1224">
            <v>0</v>
          </cell>
          <cell r="L1224" t="str">
            <v>TOTAL DEM</v>
          </cell>
          <cell r="N1224">
            <v>0</v>
          </cell>
        </row>
        <row r="1226">
          <cell r="B1226" t="str">
            <v>TOTAL USD</v>
          </cell>
          <cell r="H1226">
            <v>192000</v>
          </cell>
          <cell r="I1226" t="str">
            <v>TOTAL USD</v>
          </cell>
          <cell r="O1226">
            <v>192000</v>
          </cell>
          <cell r="R1226">
            <v>0</v>
          </cell>
        </row>
        <row r="1227">
          <cell r="R1227">
            <v>0</v>
          </cell>
        </row>
        <row r="1230">
          <cell r="C1230" t="str">
            <v>TRANSFER</v>
          </cell>
          <cell r="J1230" t="str">
            <v>TARGET</v>
          </cell>
        </row>
        <row r="1232">
          <cell r="B1232" t="str">
            <v>DESCRIPTION</v>
          </cell>
          <cell r="C1232" t="str">
            <v>UNIT</v>
          </cell>
          <cell r="D1232" t="str">
            <v>UNIT</v>
          </cell>
          <cell r="E1232" t="str">
            <v>currency</v>
          </cell>
          <cell r="F1232" t="str">
            <v>QTY</v>
          </cell>
          <cell r="G1232" t="str">
            <v xml:space="preserve">TOTAL </v>
          </cell>
          <cell r="H1232" t="str">
            <v xml:space="preserve">TOTAL </v>
          </cell>
          <cell r="I1232" t="str">
            <v>DESCRIPTION</v>
          </cell>
          <cell r="J1232" t="str">
            <v>UNIT</v>
          </cell>
          <cell r="K1232" t="str">
            <v>UNIT</v>
          </cell>
          <cell r="L1232" t="str">
            <v>currency</v>
          </cell>
          <cell r="M1232" t="str">
            <v>QTY</v>
          </cell>
          <cell r="N1232" t="str">
            <v xml:space="preserve">TOTAL </v>
          </cell>
          <cell r="O1232" t="str">
            <v xml:space="preserve">TOTAL </v>
          </cell>
          <cell r="P1232" t="str">
            <v>CA</v>
          </cell>
          <cell r="R1232" t="str">
            <v>VARIANCE</v>
          </cell>
        </row>
        <row r="1233">
          <cell r="D1233" t="str">
            <v>PRICE</v>
          </cell>
          <cell r="G1233" t="str">
            <v>PRICE</v>
          </cell>
          <cell r="H1233" t="str">
            <v>USD</v>
          </cell>
          <cell r="K1233" t="str">
            <v>PRICE</v>
          </cell>
          <cell r="N1233" t="str">
            <v>PRICE</v>
          </cell>
          <cell r="O1233" t="str">
            <v>USD</v>
          </cell>
        </row>
        <row r="1234">
          <cell r="B1234" t="str">
            <v>Equipment rental</v>
          </cell>
          <cell r="I1234" t="str">
            <v>Equipment rental</v>
          </cell>
        </row>
        <row r="1235">
          <cell r="B1235" t="str">
            <v>RENTAL OF SAIPEM EQUIPMENT</v>
          </cell>
          <cell r="I1235" t="str">
            <v>RENTAL OF EQUIPMENT</v>
          </cell>
        </row>
        <row r="1236">
          <cell r="B1236" t="str">
            <v>Bevelling machine up to 26" with power</v>
          </cell>
          <cell r="C1236">
            <v>64.5</v>
          </cell>
          <cell r="D1236">
            <v>188.64</v>
          </cell>
          <cell r="E1236" t="str">
            <v>USD</v>
          </cell>
          <cell r="F1236">
            <v>2</v>
          </cell>
          <cell r="G1236">
            <v>24334.559999999998</v>
          </cell>
          <cell r="H1236">
            <v>24334.559999999998</v>
          </cell>
          <cell r="I1236" t="str">
            <v>Bevelling machine up to 26" with power</v>
          </cell>
          <cell r="J1236">
            <v>90</v>
          </cell>
          <cell r="K1236">
            <v>240</v>
          </cell>
          <cell r="L1236" t="str">
            <v>USD</v>
          </cell>
          <cell r="M1236">
            <v>2</v>
          </cell>
          <cell r="N1236">
            <v>43200</v>
          </cell>
          <cell r="O1236">
            <v>43200</v>
          </cell>
          <cell r="P1236">
            <v>4110</v>
          </cell>
          <cell r="R1236">
            <v>-18865.440000000002</v>
          </cell>
        </row>
        <row r="1237">
          <cell r="B1237" t="str">
            <v>Clamps for tie-in up to 42"</v>
          </cell>
          <cell r="C1237">
            <v>64.5</v>
          </cell>
          <cell r="D1237">
            <v>300</v>
          </cell>
          <cell r="E1237" t="str">
            <v>USD</v>
          </cell>
          <cell r="F1237">
            <v>1</v>
          </cell>
          <cell r="G1237">
            <v>19350</v>
          </cell>
          <cell r="H1237">
            <v>19350</v>
          </cell>
          <cell r="I1237" t="str">
            <v>Clamps for tie-in up to 42"</v>
          </cell>
          <cell r="J1237">
            <v>30</v>
          </cell>
          <cell r="K1237">
            <v>156.83333333333334</v>
          </cell>
          <cell r="L1237" t="str">
            <v>USD</v>
          </cell>
          <cell r="M1237">
            <v>1</v>
          </cell>
          <cell r="N1237">
            <v>4705</v>
          </cell>
          <cell r="O1237">
            <v>4705</v>
          </cell>
          <cell r="P1237">
            <v>4110</v>
          </cell>
          <cell r="R1237">
            <v>14645</v>
          </cell>
        </row>
        <row r="1238">
          <cell r="B1238" t="str">
            <v>External clamp 20" - 30"</v>
          </cell>
          <cell r="C1238">
            <v>64.5</v>
          </cell>
          <cell r="D1238">
            <v>75</v>
          </cell>
          <cell r="E1238" t="str">
            <v>USD</v>
          </cell>
          <cell r="F1238">
            <v>2</v>
          </cell>
          <cell r="G1238">
            <v>9675</v>
          </cell>
          <cell r="H1238">
            <v>9675</v>
          </cell>
          <cell r="I1238" t="str">
            <v>External clamp 20" - 30"</v>
          </cell>
          <cell r="K1238">
            <v>75</v>
          </cell>
          <cell r="L1238" t="str">
            <v>USD</v>
          </cell>
          <cell r="M1238">
            <v>2</v>
          </cell>
          <cell r="N1238">
            <v>0</v>
          </cell>
          <cell r="O1238">
            <v>0</v>
          </cell>
          <cell r="P1238">
            <v>4110</v>
          </cell>
          <cell r="R1238">
            <v>9675</v>
          </cell>
        </row>
        <row r="1239">
          <cell r="B1239" t="str">
            <v>Floater 4-5 tons</v>
          </cell>
          <cell r="C1239">
            <v>64.5</v>
          </cell>
          <cell r="D1239">
            <v>15</v>
          </cell>
          <cell r="E1239" t="str">
            <v>USD</v>
          </cell>
          <cell r="F1239">
            <v>25</v>
          </cell>
          <cell r="G1239">
            <v>24187.5</v>
          </cell>
          <cell r="H1239">
            <v>24187.5</v>
          </cell>
          <cell r="I1239" t="str">
            <v>Floater 4-5 tons</v>
          </cell>
          <cell r="K1239">
            <v>15</v>
          </cell>
          <cell r="L1239" t="str">
            <v>USD</v>
          </cell>
          <cell r="M1239">
            <v>25</v>
          </cell>
          <cell r="N1239">
            <v>0</v>
          </cell>
          <cell r="O1239">
            <v>0</v>
          </cell>
          <cell r="P1239">
            <v>4110</v>
          </cell>
          <cell r="R1239">
            <v>24187.5</v>
          </cell>
        </row>
        <row r="1240">
          <cell r="B1240" t="str">
            <v>Internal clamp MCS 24" - 36"</v>
          </cell>
          <cell r="C1240">
            <v>64.5</v>
          </cell>
          <cell r="D1240">
            <v>180</v>
          </cell>
          <cell r="E1240" t="str">
            <v>USD</v>
          </cell>
          <cell r="F1240">
            <v>2</v>
          </cell>
          <cell r="G1240">
            <v>23220</v>
          </cell>
          <cell r="H1240">
            <v>23220</v>
          </cell>
          <cell r="I1240" t="str">
            <v xml:space="preserve">Internal clamp </v>
          </cell>
          <cell r="J1240">
            <v>90</v>
          </cell>
          <cell r="K1240">
            <v>231.66666666666666</v>
          </cell>
          <cell r="L1240" t="str">
            <v>USD</v>
          </cell>
          <cell r="M1240">
            <v>2</v>
          </cell>
          <cell r="N1240">
            <v>41700</v>
          </cell>
          <cell r="O1240">
            <v>41700</v>
          </cell>
          <cell r="P1240">
            <v>4110</v>
          </cell>
          <cell r="R1240">
            <v>-18480</v>
          </cell>
        </row>
        <row r="1241">
          <cell r="B1241" t="str">
            <v>Yokohama fenders</v>
          </cell>
          <cell r="C1241">
            <v>64.5</v>
          </cell>
          <cell r="D1241">
            <v>70</v>
          </cell>
          <cell r="E1241" t="str">
            <v>USD</v>
          </cell>
          <cell r="F1241">
            <v>2</v>
          </cell>
          <cell r="G1241">
            <v>9030</v>
          </cell>
          <cell r="H1241">
            <v>9030</v>
          </cell>
          <cell r="I1241" t="str">
            <v>Fenders</v>
          </cell>
          <cell r="J1241">
            <v>1</v>
          </cell>
          <cell r="K1241">
            <v>46600</v>
          </cell>
          <cell r="L1241" t="str">
            <v>USD</v>
          </cell>
          <cell r="M1241">
            <v>1</v>
          </cell>
          <cell r="N1241">
            <v>46600</v>
          </cell>
          <cell r="O1241">
            <v>46600</v>
          </cell>
          <cell r="P1241">
            <v>4110</v>
          </cell>
          <cell r="R1241">
            <v>-37570</v>
          </cell>
        </row>
        <row r="1242">
          <cell r="I1242" t="str">
            <v>Buancy Tanks</v>
          </cell>
          <cell r="J1242">
            <v>90</v>
          </cell>
          <cell r="K1242">
            <v>6.666666666666667</v>
          </cell>
          <cell r="L1242" t="str">
            <v>USD</v>
          </cell>
          <cell r="M1242">
            <v>30</v>
          </cell>
          <cell r="N1242">
            <v>18000</v>
          </cell>
          <cell r="O1242">
            <v>18000</v>
          </cell>
          <cell r="P1242">
            <v>4110</v>
          </cell>
          <cell r="R1242">
            <v>-18000</v>
          </cell>
        </row>
        <row r="1243">
          <cell r="I1243" t="str">
            <v>Insurance</v>
          </cell>
          <cell r="K1243">
            <v>122</v>
          </cell>
          <cell r="L1243" t="str">
            <v>FRF</v>
          </cell>
          <cell r="M1243">
            <v>1</v>
          </cell>
          <cell r="N1243">
            <v>0</v>
          </cell>
          <cell r="O1243">
            <v>0</v>
          </cell>
          <cell r="P1243">
            <v>4110</v>
          </cell>
          <cell r="R1243">
            <v>0</v>
          </cell>
        </row>
        <row r="1244">
          <cell r="B1244" t="str">
            <v>Insurance</v>
          </cell>
          <cell r="C1244">
            <v>64.5</v>
          </cell>
          <cell r="D1244">
            <v>122</v>
          </cell>
          <cell r="E1244" t="str">
            <v>FRF</v>
          </cell>
          <cell r="F1244">
            <v>1</v>
          </cell>
          <cell r="G1244">
            <v>7869</v>
          </cell>
          <cell r="H1244">
            <v>1269.1935483870968</v>
          </cell>
          <cell r="I1244" t="str">
            <v>Additionnal 50T winch from Van Mill</v>
          </cell>
          <cell r="J1244">
            <v>1</v>
          </cell>
          <cell r="K1244">
            <v>40000</v>
          </cell>
          <cell r="L1244" t="str">
            <v>USD</v>
          </cell>
          <cell r="M1244">
            <v>1</v>
          </cell>
          <cell r="N1244">
            <v>40000</v>
          </cell>
          <cell r="O1244">
            <v>40000</v>
          </cell>
          <cell r="P1244">
            <v>4110</v>
          </cell>
          <cell r="R1244">
            <v>-38730.806451612902</v>
          </cell>
        </row>
        <row r="1245">
          <cell r="B1245" t="str">
            <v>sub-total</v>
          </cell>
          <cell r="G1245">
            <v>111066.25354838709</v>
          </cell>
          <cell r="I1245" t="str">
            <v>sub-total</v>
          </cell>
          <cell r="N1245">
            <v>194205</v>
          </cell>
        </row>
        <row r="1247">
          <cell r="B1247" t="str">
            <v>MOB/DEMOB OF SAIPEM EQUIPMENT</v>
          </cell>
          <cell r="I1247" t="str">
            <v>MOB/DEMOB OF EQUIPMENT</v>
          </cell>
        </row>
        <row r="1248">
          <cell r="B1248" t="str">
            <v>50% of daily rate</v>
          </cell>
          <cell r="I1248" t="str">
            <v>50% of daily rate</v>
          </cell>
        </row>
        <row r="1249">
          <cell r="B1249" t="str">
            <v>Bevelling machine up to 26" with power</v>
          </cell>
          <cell r="C1249">
            <v>80</v>
          </cell>
          <cell r="D1249">
            <v>94.32</v>
          </cell>
          <cell r="E1249" t="str">
            <v>USD</v>
          </cell>
          <cell r="F1249">
            <v>2</v>
          </cell>
          <cell r="G1249">
            <v>15091.199999999999</v>
          </cell>
          <cell r="H1249">
            <v>15091.199999999999</v>
          </cell>
          <cell r="I1249" t="str">
            <v>Bevelling machine up to 26" with power</v>
          </cell>
          <cell r="J1249">
            <v>60</v>
          </cell>
          <cell r="K1249">
            <v>240</v>
          </cell>
          <cell r="L1249" t="str">
            <v>USD</v>
          </cell>
          <cell r="M1249">
            <v>2</v>
          </cell>
          <cell r="N1249">
            <v>28800</v>
          </cell>
          <cell r="O1249">
            <v>28800</v>
          </cell>
          <cell r="P1249">
            <v>4110</v>
          </cell>
          <cell r="R1249">
            <v>-13708.800000000001</v>
          </cell>
        </row>
        <row r="1250">
          <cell r="B1250" t="str">
            <v>Clamps for tie-in up to 42"</v>
          </cell>
          <cell r="C1250">
            <v>80</v>
          </cell>
          <cell r="D1250">
            <v>150</v>
          </cell>
          <cell r="E1250" t="str">
            <v>USD</v>
          </cell>
          <cell r="F1250">
            <v>1</v>
          </cell>
          <cell r="G1250">
            <v>12000</v>
          </cell>
          <cell r="H1250">
            <v>12000</v>
          </cell>
          <cell r="I1250" t="str">
            <v>Clamps for tie-in up to 42"</v>
          </cell>
          <cell r="J1250">
            <v>60</v>
          </cell>
          <cell r="K1250">
            <v>156.83333333333334</v>
          </cell>
          <cell r="L1250" t="str">
            <v>USD</v>
          </cell>
          <cell r="M1250">
            <v>1</v>
          </cell>
          <cell r="N1250">
            <v>9410</v>
          </cell>
          <cell r="O1250">
            <v>9410</v>
          </cell>
          <cell r="P1250">
            <v>4110</v>
          </cell>
          <cell r="R1250">
            <v>2590</v>
          </cell>
        </row>
        <row r="1251">
          <cell r="B1251" t="str">
            <v>External clamp 20" - 30"</v>
          </cell>
          <cell r="C1251">
            <v>80</v>
          </cell>
          <cell r="D1251">
            <v>37.5</v>
          </cell>
          <cell r="E1251" t="str">
            <v>USD</v>
          </cell>
          <cell r="F1251">
            <v>2</v>
          </cell>
          <cell r="G1251">
            <v>6000</v>
          </cell>
          <cell r="H1251">
            <v>6000</v>
          </cell>
          <cell r="I1251" t="str">
            <v>External clamp 20" - 30"</v>
          </cell>
          <cell r="K1251">
            <v>37.5</v>
          </cell>
          <cell r="L1251" t="str">
            <v>USD</v>
          </cell>
          <cell r="M1251">
            <v>2</v>
          </cell>
          <cell r="N1251">
            <v>0</v>
          </cell>
          <cell r="O1251">
            <v>0</v>
          </cell>
          <cell r="P1251">
            <v>4110</v>
          </cell>
          <cell r="R1251">
            <v>6000</v>
          </cell>
        </row>
        <row r="1252">
          <cell r="B1252" t="str">
            <v>Floater 4-5 tons</v>
          </cell>
          <cell r="C1252">
            <v>80</v>
          </cell>
          <cell r="D1252">
            <v>7.5</v>
          </cell>
          <cell r="E1252" t="str">
            <v>USD</v>
          </cell>
          <cell r="F1252">
            <v>25</v>
          </cell>
          <cell r="G1252">
            <v>15000</v>
          </cell>
          <cell r="H1252">
            <v>15000</v>
          </cell>
          <cell r="I1252" t="str">
            <v>Floater 4-5 tons</v>
          </cell>
          <cell r="K1252">
            <v>7.5</v>
          </cell>
          <cell r="L1252" t="str">
            <v>USD</v>
          </cell>
          <cell r="M1252">
            <v>25</v>
          </cell>
          <cell r="N1252">
            <v>0</v>
          </cell>
          <cell r="O1252">
            <v>0</v>
          </cell>
          <cell r="P1252">
            <v>4110</v>
          </cell>
          <cell r="R1252">
            <v>15000</v>
          </cell>
        </row>
        <row r="1253">
          <cell r="B1253" t="str">
            <v>Internal clamp MCS 24" - 36"</v>
          </cell>
          <cell r="C1253">
            <v>80</v>
          </cell>
          <cell r="D1253">
            <v>90</v>
          </cell>
          <cell r="E1253" t="str">
            <v>USD</v>
          </cell>
          <cell r="F1253">
            <v>2</v>
          </cell>
          <cell r="G1253">
            <v>14400</v>
          </cell>
          <cell r="H1253">
            <v>14400</v>
          </cell>
          <cell r="I1253" t="str">
            <v>Internal clamp MCS 24" - 36"</v>
          </cell>
          <cell r="J1253">
            <v>60</v>
          </cell>
          <cell r="K1253">
            <v>231.66666666666666</v>
          </cell>
          <cell r="L1253" t="str">
            <v>USD</v>
          </cell>
          <cell r="M1253">
            <v>2</v>
          </cell>
          <cell r="N1253">
            <v>27800</v>
          </cell>
          <cell r="O1253">
            <v>27800</v>
          </cell>
          <cell r="P1253">
            <v>4110</v>
          </cell>
          <cell r="R1253">
            <v>-13400</v>
          </cell>
        </row>
        <row r="1254">
          <cell r="I1254" t="str">
            <v>Buancy Tanks</v>
          </cell>
          <cell r="J1254">
            <v>60</v>
          </cell>
          <cell r="K1254">
            <v>6.666666666666667</v>
          </cell>
          <cell r="L1254" t="str">
            <v>USD</v>
          </cell>
          <cell r="M1254">
            <v>30</v>
          </cell>
          <cell r="N1254">
            <v>12000</v>
          </cell>
          <cell r="O1254">
            <v>12000</v>
          </cell>
          <cell r="P1254">
            <v>4110</v>
          </cell>
          <cell r="R1254">
            <v>-12000</v>
          </cell>
        </row>
        <row r="1255">
          <cell r="B1255" t="str">
            <v>Yokohama fenders</v>
          </cell>
          <cell r="C1255">
            <v>80</v>
          </cell>
          <cell r="D1255">
            <v>35</v>
          </cell>
          <cell r="E1255" t="str">
            <v>USD</v>
          </cell>
          <cell r="F1255">
            <v>2</v>
          </cell>
          <cell r="G1255">
            <v>5600</v>
          </cell>
          <cell r="H1255">
            <v>5600</v>
          </cell>
          <cell r="I1255" t="str">
            <v>Yokohama fenders</v>
          </cell>
          <cell r="K1255">
            <v>23300</v>
          </cell>
          <cell r="L1255" t="str">
            <v>USD</v>
          </cell>
          <cell r="M1255">
            <v>2</v>
          </cell>
          <cell r="N1255">
            <v>0</v>
          </cell>
          <cell r="O1255">
            <v>0</v>
          </cell>
          <cell r="P1255">
            <v>4110</v>
          </cell>
          <cell r="R1255">
            <v>5600</v>
          </cell>
        </row>
        <row r="1256">
          <cell r="B1256" t="str">
            <v>Insurance</v>
          </cell>
          <cell r="C1256">
            <v>80</v>
          </cell>
          <cell r="D1256">
            <v>122</v>
          </cell>
          <cell r="E1256" t="str">
            <v>FRF</v>
          </cell>
          <cell r="F1256">
            <v>1</v>
          </cell>
          <cell r="G1256">
            <v>9760</v>
          </cell>
          <cell r="H1256">
            <v>1574.1935483870968</v>
          </cell>
          <cell r="I1256" t="str">
            <v>Insurance</v>
          </cell>
          <cell r="K1256">
            <v>122</v>
          </cell>
          <cell r="L1256" t="str">
            <v>FRF</v>
          </cell>
          <cell r="M1256">
            <v>1</v>
          </cell>
          <cell r="N1256">
            <v>0</v>
          </cell>
          <cell r="O1256">
            <v>0</v>
          </cell>
          <cell r="P1256">
            <v>4110</v>
          </cell>
          <cell r="R1256">
            <v>1574.1935483870968</v>
          </cell>
        </row>
        <row r="1257">
          <cell r="B1257" t="str">
            <v>sub-total</v>
          </cell>
          <cell r="G1257">
            <v>69665.393548387088</v>
          </cell>
          <cell r="I1257" t="str">
            <v>sub-total</v>
          </cell>
          <cell r="N1257">
            <v>78010</v>
          </cell>
        </row>
        <row r="1259">
          <cell r="I1259" t="str">
            <v>Transport</v>
          </cell>
          <cell r="J1259">
            <v>1</v>
          </cell>
          <cell r="K1259">
            <v>50000</v>
          </cell>
          <cell r="L1259" t="str">
            <v>FRF</v>
          </cell>
          <cell r="M1259">
            <v>1</v>
          </cell>
          <cell r="N1259">
            <v>50000</v>
          </cell>
          <cell r="O1259">
            <v>8228.4209660166216</v>
          </cell>
          <cell r="P1259">
            <v>4110</v>
          </cell>
          <cell r="R1259">
            <v>-8228.4209660166216</v>
          </cell>
        </row>
        <row r="1261">
          <cell r="E1261" t="str">
            <v>TOTAL USD</v>
          </cell>
          <cell r="G1261">
            <v>177888.26</v>
          </cell>
          <cell r="L1261" t="str">
            <v>TOTAL USD</v>
          </cell>
          <cell r="N1261">
            <v>272215</v>
          </cell>
        </row>
        <row r="1262">
          <cell r="E1262" t="str">
            <v>TOTAL FRF</v>
          </cell>
          <cell r="G1262">
            <v>17629</v>
          </cell>
          <cell r="L1262" t="str">
            <v>TOTAL FRF</v>
          </cell>
          <cell r="N1262">
            <v>50000</v>
          </cell>
        </row>
        <row r="1263">
          <cell r="E1263" t="str">
            <v>TOTAL NLG</v>
          </cell>
          <cell r="G1263">
            <v>0</v>
          </cell>
          <cell r="L1263" t="str">
            <v>TOTAL NLG</v>
          </cell>
          <cell r="N1263">
            <v>0</v>
          </cell>
        </row>
        <row r="1264">
          <cell r="E1264" t="str">
            <v>TOTAL KLIT</v>
          </cell>
          <cell r="G1264">
            <v>0</v>
          </cell>
          <cell r="L1264" t="str">
            <v>TOTAL KLIT</v>
          </cell>
          <cell r="N1264">
            <v>0</v>
          </cell>
        </row>
        <row r="1265">
          <cell r="E1265" t="str">
            <v>TOTAL DEM</v>
          </cell>
          <cell r="G1265">
            <v>0</v>
          </cell>
          <cell r="L1265" t="str">
            <v>TOTAL DEM</v>
          </cell>
          <cell r="N1265">
            <v>0</v>
          </cell>
        </row>
        <row r="1267">
          <cell r="B1267" t="str">
            <v>TOTAL USD</v>
          </cell>
          <cell r="H1267">
            <v>180731.64709677419</v>
          </cell>
          <cell r="I1267" t="str">
            <v>TOTAL USD</v>
          </cell>
          <cell r="O1267">
            <v>280443.42096601659</v>
          </cell>
          <cell r="R1267">
            <v>-99711.773869242403</v>
          </cell>
        </row>
        <row r="1268">
          <cell r="R1268">
            <v>0</v>
          </cell>
        </row>
        <row r="1271">
          <cell r="C1271" t="str">
            <v>TRANSFER</v>
          </cell>
          <cell r="J1271" t="str">
            <v>TARGET</v>
          </cell>
        </row>
        <row r="1273">
          <cell r="B1273" t="str">
            <v>DESCRIPTION</v>
          </cell>
          <cell r="C1273" t="str">
            <v>UNIT</v>
          </cell>
          <cell r="D1273" t="str">
            <v>UNIT</v>
          </cell>
          <cell r="E1273" t="str">
            <v>currency</v>
          </cell>
          <cell r="F1273" t="str">
            <v>QTY</v>
          </cell>
          <cell r="G1273" t="str">
            <v xml:space="preserve">TOTAL </v>
          </cell>
          <cell r="H1273" t="str">
            <v xml:space="preserve">TOTAL </v>
          </cell>
          <cell r="I1273" t="str">
            <v>DESCRIPTION</v>
          </cell>
          <cell r="J1273" t="str">
            <v>UNIT</v>
          </cell>
          <cell r="K1273" t="str">
            <v>UNIT</v>
          </cell>
          <cell r="L1273" t="str">
            <v>currency</v>
          </cell>
          <cell r="M1273" t="str">
            <v>QTY</v>
          </cell>
          <cell r="N1273" t="str">
            <v xml:space="preserve">TOTAL </v>
          </cell>
          <cell r="O1273" t="str">
            <v xml:space="preserve">TOTAL </v>
          </cell>
          <cell r="P1273" t="str">
            <v>CA</v>
          </cell>
          <cell r="R1273" t="str">
            <v>VARIANCE</v>
          </cell>
        </row>
        <row r="1274">
          <cell r="D1274" t="str">
            <v>PRICE</v>
          </cell>
          <cell r="G1274" t="str">
            <v>PRICE</v>
          </cell>
          <cell r="H1274" t="str">
            <v>USD</v>
          </cell>
          <cell r="K1274" t="str">
            <v>PRICE</v>
          </cell>
          <cell r="N1274" t="str">
            <v>PRICE</v>
          </cell>
          <cell r="O1274" t="str">
            <v>USD</v>
          </cell>
        </row>
        <row r="1275">
          <cell r="B1275" t="str">
            <v>Linear winch BOS</v>
          </cell>
          <cell r="I1275" t="str">
            <v>Linear winch BOS</v>
          </cell>
        </row>
        <row r="1276">
          <cell r="B1276" t="str">
            <v>Rental (lump sum until 120 days)</v>
          </cell>
          <cell r="C1276">
            <v>1</v>
          </cell>
          <cell r="D1276">
            <v>800000</v>
          </cell>
          <cell r="E1276" t="str">
            <v>FRF</v>
          </cell>
          <cell r="F1276">
            <v>1</v>
          </cell>
          <cell r="G1276">
            <v>800000</v>
          </cell>
          <cell r="H1276">
            <v>129032.25806451612</v>
          </cell>
          <cell r="I1276" t="str">
            <v>Rental (lump sum until 90 days)</v>
          </cell>
          <cell r="J1276">
            <v>1</v>
          </cell>
          <cell r="K1276">
            <v>601573</v>
          </cell>
          <cell r="L1276" t="str">
            <v>FRF</v>
          </cell>
          <cell r="M1276">
            <v>1</v>
          </cell>
          <cell r="N1276">
            <v>601573</v>
          </cell>
          <cell r="O1276">
            <v>98999.917715790332</v>
          </cell>
          <cell r="P1276">
            <v>4110</v>
          </cell>
          <cell r="R1276">
            <v>30032.340348725789</v>
          </cell>
        </row>
        <row r="1278">
          <cell r="B1278" t="str">
            <v>Rental (after 120 days)</v>
          </cell>
          <cell r="C1278">
            <v>25</v>
          </cell>
          <cell r="D1278">
            <v>10000</v>
          </cell>
          <cell r="E1278" t="str">
            <v>FRF</v>
          </cell>
          <cell r="F1278">
            <v>1</v>
          </cell>
          <cell r="G1278">
            <v>250000</v>
          </cell>
          <cell r="H1278">
            <v>40322.580645161288</v>
          </cell>
          <cell r="I1278" t="str">
            <v>Rental (after 90 days)</v>
          </cell>
          <cell r="J1278">
            <v>0</v>
          </cell>
          <cell r="K1278">
            <v>0</v>
          </cell>
          <cell r="L1278" t="str">
            <v>FRF</v>
          </cell>
          <cell r="M1278">
            <v>1</v>
          </cell>
          <cell r="N1278">
            <v>0</v>
          </cell>
          <cell r="O1278">
            <v>0</v>
          </cell>
          <cell r="P1278">
            <v>4110</v>
          </cell>
          <cell r="R1278">
            <v>40322.580645161288</v>
          </cell>
        </row>
        <row r="1280">
          <cell r="I1280" t="str">
            <v>Transport to Douala</v>
          </cell>
          <cell r="J1280">
            <v>7</v>
          </cell>
          <cell r="K1280">
            <v>52000</v>
          </cell>
          <cell r="L1280" t="str">
            <v>FRF</v>
          </cell>
          <cell r="M1280">
            <v>1</v>
          </cell>
          <cell r="N1280">
            <v>364000</v>
          </cell>
          <cell r="O1280">
            <v>59902.904632600999</v>
          </cell>
          <cell r="P1280">
            <v>4110</v>
          </cell>
          <cell r="R1280">
            <v>-59902.904632600999</v>
          </cell>
        </row>
        <row r="1284">
          <cell r="E1284" t="str">
            <v>TOTAL USD</v>
          </cell>
          <cell r="G1284">
            <v>0</v>
          </cell>
          <cell r="L1284" t="str">
            <v>TOTAL USD</v>
          </cell>
          <cell r="N1284">
            <v>0</v>
          </cell>
        </row>
        <row r="1285">
          <cell r="E1285" t="str">
            <v>TOTAL FRF</v>
          </cell>
          <cell r="G1285">
            <v>1050000</v>
          </cell>
          <cell r="L1285" t="str">
            <v>TOTAL FRF</v>
          </cell>
          <cell r="N1285">
            <v>965573</v>
          </cell>
        </row>
        <row r="1286">
          <cell r="E1286" t="str">
            <v>TOTAL NLG</v>
          </cell>
          <cell r="G1286">
            <v>0</v>
          </cell>
          <cell r="L1286" t="str">
            <v>TOTAL NLG</v>
          </cell>
          <cell r="N1286">
            <v>0</v>
          </cell>
        </row>
        <row r="1287">
          <cell r="E1287" t="str">
            <v>TOTAL KLIT</v>
          </cell>
          <cell r="G1287">
            <v>0</v>
          </cell>
          <cell r="L1287" t="str">
            <v>TOTAL KLIT</v>
          </cell>
          <cell r="N1287">
            <v>0</v>
          </cell>
        </row>
        <row r="1288">
          <cell r="E1288" t="str">
            <v>TOTAL DEM</v>
          </cell>
          <cell r="G1288">
            <v>0</v>
          </cell>
          <cell r="L1288" t="str">
            <v>TOTAL DEM</v>
          </cell>
          <cell r="N1288">
            <v>0</v>
          </cell>
        </row>
        <row r="1290">
          <cell r="B1290" t="str">
            <v>TOTAL USD</v>
          </cell>
          <cell r="H1290">
            <v>169354.83870967739</v>
          </cell>
          <cell r="I1290" t="str">
            <v>TOTAL USD</v>
          </cell>
          <cell r="O1290">
            <v>158902.82234839135</v>
          </cell>
          <cell r="R1290">
            <v>10452.016361286049</v>
          </cell>
        </row>
        <row r="1291">
          <cell r="R1291">
            <v>2.9103830456733704E-11</v>
          </cell>
        </row>
        <row r="1294">
          <cell r="C1294" t="str">
            <v>TRANSFER</v>
          </cell>
          <cell r="J1294" t="str">
            <v>TARGET</v>
          </cell>
        </row>
        <row r="1296">
          <cell r="B1296" t="str">
            <v>DESCRIPTION</v>
          </cell>
          <cell r="C1296" t="str">
            <v>UNIT</v>
          </cell>
          <cell r="D1296" t="str">
            <v>UNIT</v>
          </cell>
          <cell r="E1296" t="str">
            <v>currency</v>
          </cell>
          <cell r="F1296" t="str">
            <v>QTY</v>
          </cell>
          <cell r="G1296" t="str">
            <v xml:space="preserve">TOTAL </v>
          </cell>
          <cell r="H1296" t="str">
            <v xml:space="preserve">TOTAL </v>
          </cell>
          <cell r="I1296" t="str">
            <v>DESCRIPTION</v>
          </cell>
          <cell r="J1296" t="str">
            <v>UNIT</v>
          </cell>
          <cell r="K1296" t="str">
            <v>UNIT</v>
          </cell>
          <cell r="L1296" t="str">
            <v>currency</v>
          </cell>
          <cell r="M1296" t="str">
            <v>QTY</v>
          </cell>
          <cell r="N1296" t="str">
            <v xml:space="preserve">TOTAL </v>
          </cell>
          <cell r="O1296" t="str">
            <v xml:space="preserve">TOTAL </v>
          </cell>
          <cell r="P1296" t="str">
            <v>CA</v>
          </cell>
          <cell r="R1296" t="str">
            <v>VARIANCE</v>
          </cell>
        </row>
        <row r="1297">
          <cell r="D1297" t="str">
            <v>PRICE</v>
          </cell>
          <cell r="G1297" t="str">
            <v>PRICE</v>
          </cell>
          <cell r="H1297" t="str">
            <v>USD</v>
          </cell>
          <cell r="K1297" t="str">
            <v>PRICE</v>
          </cell>
          <cell r="N1297" t="str">
            <v>PRICE</v>
          </cell>
          <cell r="O1297" t="str">
            <v>USD</v>
          </cell>
        </row>
        <row r="1298">
          <cell r="B1298" t="str">
            <v>Supply of Cathodic Protection</v>
          </cell>
          <cell r="I1298" t="str">
            <v>Supply of Cathodic Protection</v>
          </cell>
        </row>
        <row r="1300">
          <cell r="I1300" t="str">
            <v>supply of cathodic protection</v>
          </cell>
          <cell r="J1300">
            <v>1</v>
          </cell>
          <cell r="K1300">
            <v>71346</v>
          </cell>
          <cell r="L1300" t="str">
            <v>USD</v>
          </cell>
          <cell r="M1300">
            <v>1</v>
          </cell>
          <cell r="N1300">
            <v>71346</v>
          </cell>
          <cell r="O1300">
            <v>71346</v>
          </cell>
          <cell r="P1300">
            <v>2340</v>
          </cell>
          <cell r="R1300">
            <v>-71346</v>
          </cell>
        </row>
        <row r="1301">
          <cell r="B1301" t="str">
            <v>INCLUDED IN PIPE PROCUREMENT</v>
          </cell>
          <cell r="O1301">
            <v>0</v>
          </cell>
          <cell r="R1301">
            <v>0</v>
          </cell>
        </row>
        <row r="1302">
          <cell r="O1302">
            <v>0</v>
          </cell>
          <cell r="R1302">
            <v>0</v>
          </cell>
        </row>
        <row r="1303">
          <cell r="O1303">
            <v>0</v>
          </cell>
          <cell r="R1303">
            <v>0</v>
          </cell>
        </row>
        <row r="1304">
          <cell r="O1304">
            <v>0</v>
          </cell>
          <cell r="R1304">
            <v>0</v>
          </cell>
        </row>
        <row r="1305">
          <cell r="O1305">
            <v>0</v>
          </cell>
          <cell r="R1305">
            <v>0</v>
          </cell>
        </row>
        <row r="1306">
          <cell r="O1306">
            <v>0</v>
          </cell>
          <cell r="R1306">
            <v>0</v>
          </cell>
        </row>
        <row r="1308">
          <cell r="E1308" t="str">
            <v>TOTAL USD</v>
          </cell>
          <cell r="G1308">
            <v>0</v>
          </cell>
          <cell r="L1308" t="str">
            <v>TOTAL USD</v>
          </cell>
          <cell r="N1308">
            <v>71346</v>
          </cell>
        </row>
        <row r="1309">
          <cell r="E1309" t="str">
            <v>TOTAL FRF</v>
          </cell>
          <cell r="G1309">
            <v>0</v>
          </cell>
          <cell r="L1309" t="str">
            <v>TOTAL FRF</v>
          </cell>
          <cell r="N1309">
            <v>0</v>
          </cell>
        </row>
        <row r="1310">
          <cell r="E1310" t="str">
            <v>TOTAL NLG</v>
          </cell>
          <cell r="G1310">
            <v>0</v>
          </cell>
          <cell r="L1310" t="str">
            <v>TOTAL NLG</v>
          </cell>
          <cell r="N1310">
            <v>0</v>
          </cell>
        </row>
        <row r="1311">
          <cell r="E1311" t="str">
            <v>TOTAL KLIT</v>
          </cell>
          <cell r="G1311">
            <v>0</v>
          </cell>
          <cell r="L1311" t="str">
            <v>TOTAL KLIT</v>
          </cell>
          <cell r="N1311">
            <v>0</v>
          </cell>
        </row>
        <row r="1312">
          <cell r="E1312" t="str">
            <v>TOTAL DEM</v>
          </cell>
          <cell r="G1312">
            <v>0</v>
          </cell>
          <cell r="L1312" t="str">
            <v>TOTAL DEM</v>
          </cell>
          <cell r="N1312">
            <v>0</v>
          </cell>
        </row>
        <row r="1314">
          <cell r="B1314" t="str">
            <v>TOTAL USD</v>
          </cell>
          <cell r="H1314">
            <v>0</v>
          </cell>
          <cell r="I1314" t="str">
            <v>TOTAL USD</v>
          </cell>
          <cell r="O1314">
            <v>71346</v>
          </cell>
          <cell r="R1314">
            <v>-71346</v>
          </cell>
        </row>
        <row r="1315">
          <cell r="R1315">
            <v>0</v>
          </cell>
        </row>
        <row r="1318">
          <cell r="C1318" t="str">
            <v>TRANSFER</v>
          </cell>
          <cell r="J1318" t="str">
            <v>TARGET</v>
          </cell>
        </row>
        <row r="1320">
          <cell r="B1320" t="str">
            <v>DESCRIPTION</v>
          </cell>
          <cell r="C1320" t="str">
            <v>UNIT</v>
          </cell>
          <cell r="D1320" t="str">
            <v>UNIT</v>
          </cell>
          <cell r="E1320" t="str">
            <v>currency</v>
          </cell>
          <cell r="F1320" t="str">
            <v>QTY</v>
          </cell>
          <cell r="G1320" t="str">
            <v xml:space="preserve">TOTAL </v>
          </cell>
          <cell r="H1320" t="str">
            <v xml:space="preserve">TOTAL </v>
          </cell>
          <cell r="I1320" t="str">
            <v>DESCRIPTION</v>
          </cell>
          <cell r="J1320" t="str">
            <v>UNIT</v>
          </cell>
          <cell r="K1320" t="str">
            <v>UNIT</v>
          </cell>
          <cell r="L1320" t="str">
            <v>currency</v>
          </cell>
          <cell r="M1320" t="str">
            <v>QTY</v>
          </cell>
          <cell r="N1320" t="str">
            <v xml:space="preserve">TOTAL </v>
          </cell>
          <cell r="O1320" t="str">
            <v xml:space="preserve">TOTAL </v>
          </cell>
          <cell r="P1320" t="str">
            <v>CA</v>
          </cell>
          <cell r="R1320" t="str">
            <v>VARIANCE</v>
          </cell>
        </row>
        <row r="1321">
          <cell r="D1321" t="str">
            <v>PRICE</v>
          </cell>
          <cell r="G1321" t="str">
            <v>PRICE</v>
          </cell>
          <cell r="H1321" t="str">
            <v>USD</v>
          </cell>
          <cell r="K1321" t="str">
            <v>PRICE</v>
          </cell>
          <cell r="N1321" t="str">
            <v>PRICE</v>
          </cell>
          <cell r="O1321" t="str">
            <v>USD</v>
          </cell>
        </row>
        <row r="1322">
          <cell r="B1322" t="str">
            <v>Pipe Procurement</v>
          </cell>
          <cell r="I1322" t="str">
            <v>Pipe Procurement</v>
          </cell>
        </row>
        <row r="1324">
          <cell r="B1324" t="str">
            <v>Pipe Procurement</v>
          </cell>
          <cell r="C1324">
            <v>1</v>
          </cell>
          <cell r="D1324">
            <v>15006000</v>
          </cell>
          <cell r="E1324" t="str">
            <v>USD</v>
          </cell>
          <cell r="F1324">
            <v>1</v>
          </cell>
          <cell r="G1324">
            <v>15006000</v>
          </cell>
          <cell r="H1324">
            <v>15006000</v>
          </cell>
          <cell r="I1324" t="str">
            <v>Pipe Procurement</v>
          </cell>
          <cell r="J1324">
            <v>1</v>
          </cell>
          <cell r="K1324">
            <v>15545000</v>
          </cell>
          <cell r="L1324" t="str">
            <v>USD</v>
          </cell>
          <cell r="M1324">
            <v>1</v>
          </cell>
          <cell r="N1324">
            <v>15545000</v>
          </cell>
          <cell r="O1324">
            <v>15545000</v>
          </cell>
          <cell r="P1324">
            <v>2310</v>
          </cell>
          <cell r="R1324">
            <v>-539000</v>
          </cell>
        </row>
        <row r="1325">
          <cell r="G1325">
            <v>0</v>
          </cell>
          <cell r="H1325">
            <v>0</v>
          </cell>
          <cell r="O1325">
            <v>0</v>
          </cell>
          <cell r="R1325">
            <v>0</v>
          </cell>
        </row>
        <row r="1326">
          <cell r="G1326">
            <v>0</v>
          </cell>
          <cell r="H1326">
            <v>0</v>
          </cell>
          <cell r="O1326">
            <v>0</v>
          </cell>
          <cell r="R1326">
            <v>0</v>
          </cell>
        </row>
        <row r="1327">
          <cell r="G1327">
            <v>0</v>
          </cell>
          <cell r="H1327">
            <v>0</v>
          </cell>
          <cell r="O1327">
            <v>0</v>
          </cell>
          <cell r="R1327">
            <v>0</v>
          </cell>
        </row>
        <row r="1328">
          <cell r="G1328">
            <v>0</v>
          </cell>
          <cell r="H1328">
            <v>0</v>
          </cell>
          <cell r="O1328">
            <v>0</v>
          </cell>
          <cell r="R1328">
            <v>0</v>
          </cell>
        </row>
        <row r="1329">
          <cell r="G1329">
            <v>0</v>
          </cell>
          <cell r="H1329">
            <v>0</v>
          </cell>
          <cell r="O1329">
            <v>0</v>
          </cell>
          <cell r="R1329">
            <v>0</v>
          </cell>
        </row>
        <row r="1330">
          <cell r="G1330">
            <v>0</v>
          </cell>
          <cell r="H1330">
            <v>0</v>
          </cell>
          <cell r="O1330">
            <v>0</v>
          </cell>
          <cell r="R1330">
            <v>0</v>
          </cell>
        </row>
        <row r="1332">
          <cell r="E1332" t="str">
            <v>TOTAL USD</v>
          </cell>
          <cell r="G1332">
            <v>15006000</v>
          </cell>
          <cell r="L1332" t="str">
            <v>TOTAL USD</v>
          </cell>
          <cell r="N1332">
            <v>15545000</v>
          </cell>
        </row>
        <row r="1333">
          <cell r="E1333" t="str">
            <v>TOTAL FRF</v>
          </cell>
          <cell r="G1333">
            <v>0</v>
          </cell>
          <cell r="L1333" t="str">
            <v>TOTAL FRF</v>
          </cell>
          <cell r="N1333">
            <v>0</v>
          </cell>
        </row>
        <row r="1334">
          <cell r="E1334" t="str">
            <v>TOTAL NLG</v>
          </cell>
          <cell r="G1334">
            <v>0</v>
          </cell>
          <cell r="L1334" t="str">
            <v>TOTAL NLG</v>
          </cell>
          <cell r="N1334">
            <v>0</v>
          </cell>
        </row>
        <row r="1335">
          <cell r="E1335" t="str">
            <v>TOTAL KLIT</v>
          </cell>
          <cell r="G1335">
            <v>0</v>
          </cell>
          <cell r="L1335" t="str">
            <v>TOTAL KLIT</v>
          </cell>
          <cell r="N1335">
            <v>0</v>
          </cell>
        </row>
        <row r="1336">
          <cell r="E1336" t="str">
            <v>TOTAL DEM</v>
          </cell>
          <cell r="G1336">
            <v>0</v>
          </cell>
          <cell r="L1336" t="str">
            <v>TOTAL DEM</v>
          </cell>
          <cell r="N1336">
            <v>0</v>
          </cell>
        </row>
        <row r="1338">
          <cell r="B1338" t="str">
            <v>TOTAL USD</v>
          </cell>
          <cell r="H1338">
            <v>15006000</v>
          </cell>
          <cell r="I1338" t="str">
            <v>TOTAL USD</v>
          </cell>
          <cell r="O1338">
            <v>15545000</v>
          </cell>
          <cell r="R1338">
            <v>-539000</v>
          </cell>
        </row>
        <row r="1339">
          <cell r="R1339">
            <v>0</v>
          </cell>
        </row>
        <row r="1342">
          <cell r="C1342" t="str">
            <v>TRANSFER</v>
          </cell>
          <cell r="J1342" t="str">
            <v>TARGET</v>
          </cell>
        </row>
        <row r="1344">
          <cell r="B1344" t="str">
            <v>DESCRIPTION</v>
          </cell>
          <cell r="C1344" t="str">
            <v>UNIT</v>
          </cell>
          <cell r="D1344" t="str">
            <v>UNIT</v>
          </cell>
          <cell r="E1344" t="str">
            <v>currency</v>
          </cell>
          <cell r="F1344" t="str">
            <v>QTY</v>
          </cell>
          <cell r="G1344" t="str">
            <v xml:space="preserve">TOTAL </v>
          </cell>
          <cell r="H1344" t="str">
            <v xml:space="preserve">TOTAL </v>
          </cell>
          <cell r="I1344" t="str">
            <v>DESCRIPTION</v>
          </cell>
          <cell r="J1344" t="str">
            <v>UNIT</v>
          </cell>
          <cell r="K1344" t="str">
            <v>UNIT</v>
          </cell>
          <cell r="L1344" t="str">
            <v>currency</v>
          </cell>
          <cell r="M1344" t="str">
            <v>QTY</v>
          </cell>
          <cell r="N1344" t="str">
            <v xml:space="preserve">TOTAL </v>
          </cell>
          <cell r="O1344" t="str">
            <v xml:space="preserve">TOTAL </v>
          </cell>
          <cell r="P1344" t="str">
            <v>CA</v>
          </cell>
          <cell r="R1344" t="str">
            <v>VARIANCE</v>
          </cell>
        </row>
        <row r="1345">
          <cell r="D1345" t="str">
            <v>PRICE</v>
          </cell>
          <cell r="G1345" t="str">
            <v>PRICE</v>
          </cell>
          <cell r="H1345" t="str">
            <v>USD</v>
          </cell>
          <cell r="K1345" t="str">
            <v>PRICE</v>
          </cell>
          <cell r="N1345" t="str">
            <v>PRICE</v>
          </cell>
          <cell r="O1345" t="str">
            <v>USD</v>
          </cell>
        </row>
        <row r="1346">
          <cell r="B1346" t="str">
            <v>Installation aids (pipe)</v>
          </cell>
          <cell r="I1346" t="str">
            <v>Installation aids (pipe)</v>
          </cell>
        </row>
        <row r="1347">
          <cell r="B1347" t="str">
            <v>SEALINES</v>
          </cell>
          <cell r="I1347" t="str">
            <v>SEALINES</v>
          </cell>
        </row>
        <row r="1348">
          <cell r="B1348" t="str">
            <v>Pulling heads</v>
          </cell>
          <cell r="C1348">
            <v>1</v>
          </cell>
          <cell r="D1348">
            <v>64500</v>
          </cell>
          <cell r="E1348" t="str">
            <v>FRF</v>
          </cell>
          <cell r="F1348">
            <v>2</v>
          </cell>
          <cell r="G1348">
            <v>129000</v>
          </cell>
          <cell r="H1348">
            <v>20806.451612903224</v>
          </cell>
          <cell r="I1348" t="str">
            <v>Heads &amp; Pig Trap will be fabricated onboard</v>
          </cell>
          <cell r="R1348">
            <v>20806.451612903224</v>
          </cell>
        </row>
        <row r="1349">
          <cell r="B1349" t="str">
            <v>Abandon heads</v>
          </cell>
          <cell r="C1349">
            <v>1</v>
          </cell>
          <cell r="D1349">
            <v>25800</v>
          </cell>
          <cell r="E1349" t="str">
            <v>FRF</v>
          </cell>
          <cell r="F1349">
            <v>3</v>
          </cell>
          <cell r="G1349">
            <v>77400</v>
          </cell>
          <cell r="H1349">
            <v>12483.870967741936</v>
          </cell>
          <cell r="I1349" t="str">
            <v>of the 230 by the crew</v>
          </cell>
          <cell r="R1349">
            <v>12483.870967741936</v>
          </cell>
        </row>
        <row r="1350">
          <cell r="B1350" t="str">
            <v>Cleaning pigs</v>
          </cell>
          <cell r="C1350">
            <v>1</v>
          </cell>
          <cell r="D1350">
            <v>280</v>
          </cell>
          <cell r="E1350" t="str">
            <v>USD</v>
          </cell>
          <cell r="F1350">
            <v>4</v>
          </cell>
          <cell r="G1350">
            <v>1120</v>
          </cell>
          <cell r="H1350">
            <v>1120</v>
          </cell>
          <cell r="I1350" t="str">
            <v>Procurement of steel (kg)</v>
          </cell>
          <cell r="J1350">
            <v>1</v>
          </cell>
          <cell r="K1350">
            <v>8</v>
          </cell>
          <cell r="L1350" t="str">
            <v>USD</v>
          </cell>
          <cell r="M1350">
            <v>2760</v>
          </cell>
          <cell r="N1350">
            <v>22080</v>
          </cell>
          <cell r="O1350">
            <v>22080</v>
          </cell>
          <cell r="P1350">
            <v>3030</v>
          </cell>
          <cell r="R1350">
            <v>-20960</v>
          </cell>
        </row>
        <row r="1351">
          <cell r="B1351" t="str">
            <v>Gauging pigs</v>
          </cell>
          <cell r="C1351">
            <v>1</v>
          </cell>
          <cell r="D1351">
            <v>1990</v>
          </cell>
          <cell r="E1351" t="str">
            <v>USD</v>
          </cell>
          <cell r="F1351">
            <v>2</v>
          </cell>
          <cell r="G1351">
            <v>3980</v>
          </cell>
          <cell r="H1351">
            <v>3980</v>
          </cell>
          <cell r="I1351" t="str">
            <v>Additionnal work to start at KP 17</v>
          </cell>
          <cell r="J1351">
            <v>1</v>
          </cell>
          <cell r="K1351">
            <v>60000</v>
          </cell>
          <cell r="L1351" t="str">
            <v>USD</v>
          </cell>
          <cell r="M1351">
            <v>1</v>
          </cell>
          <cell r="N1351">
            <v>60000</v>
          </cell>
          <cell r="O1351">
            <v>60000</v>
          </cell>
          <cell r="P1351">
            <v>3030</v>
          </cell>
          <cell r="R1351">
            <v>-56020</v>
          </cell>
        </row>
        <row r="1353">
          <cell r="I1353" t="str">
            <v>Dewatering Pigs</v>
          </cell>
          <cell r="J1353">
            <v>3</v>
          </cell>
          <cell r="K1353">
            <v>850</v>
          </cell>
          <cell r="L1353" t="str">
            <v>USD</v>
          </cell>
          <cell r="M1353">
            <v>1</v>
          </cell>
          <cell r="N1353">
            <v>2550</v>
          </cell>
          <cell r="O1353">
            <v>2550</v>
          </cell>
          <cell r="P1353">
            <v>3030</v>
          </cell>
          <cell r="R1353">
            <v>-2550</v>
          </cell>
        </row>
        <row r="1354">
          <cell r="I1354" t="str">
            <v>Drying Pigs</v>
          </cell>
          <cell r="J1354">
            <v>27</v>
          </cell>
          <cell r="K1354">
            <v>850</v>
          </cell>
          <cell r="L1354" t="str">
            <v>USD</v>
          </cell>
          <cell r="M1354">
            <v>1</v>
          </cell>
          <cell r="N1354">
            <v>22950</v>
          </cell>
          <cell r="O1354">
            <v>22950</v>
          </cell>
          <cell r="P1354">
            <v>3030</v>
          </cell>
          <cell r="R1354">
            <v>-22950</v>
          </cell>
        </row>
        <row r="1355">
          <cell r="I1355" t="str">
            <v>Gauging Plates</v>
          </cell>
          <cell r="J1355">
            <v>1</v>
          </cell>
          <cell r="K1355">
            <v>1000</v>
          </cell>
          <cell r="L1355" t="str">
            <v>USD</v>
          </cell>
          <cell r="M1355">
            <v>2</v>
          </cell>
          <cell r="N1355">
            <v>2000</v>
          </cell>
          <cell r="O1355">
            <v>2000</v>
          </cell>
          <cell r="P1355">
            <v>3030</v>
          </cell>
          <cell r="R1355">
            <v>-2000</v>
          </cell>
        </row>
        <row r="1356">
          <cell r="R1356">
            <v>0</v>
          </cell>
        </row>
        <row r="1357">
          <cell r="B1357" t="str">
            <v>CABLE</v>
          </cell>
          <cell r="I1357" t="str">
            <v>FLANGES</v>
          </cell>
          <cell r="J1357">
            <v>1</v>
          </cell>
          <cell r="K1357">
            <v>8000</v>
          </cell>
          <cell r="L1357" t="str">
            <v>USD</v>
          </cell>
          <cell r="M1357">
            <v>1</v>
          </cell>
          <cell r="N1357">
            <v>8000</v>
          </cell>
          <cell r="O1357">
            <v>8000</v>
          </cell>
          <cell r="P1357">
            <v>3030</v>
          </cell>
          <cell r="R1357">
            <v>-8000</v>
          </cell>
        </row>
        <row r="1358">
          <cell r="B1358" t="str">
            <v>cable 1" 1/2</v>
          </cell>
          <cell r="C1358">
            <v>1</v>
          </cell>
          <cell r="D1358">
            <v>55</v>
          </cell>
          <cell r="E1358" t="str">
            <v>FRF</v>
          </cell>
          <cell r="F1358">
            <v>60</v>
          </cell>
          <cell r="G1358">
            <v>3300</v>
          </cell>
          <cell r="H1358">
            <v>532.25806451612902</v>
          </cell>
          <cell r="O1358">
            <v>0</v>
          </cell>
          <cell r="P1358">
            <v>3030</v>
          </cell>
          <cell r="R1358">
            <v>532.25806451612902</v>
          </cell>
        </row>
        <row r="1359">
          <cell r="B1359" t="str">
            <v>cable 2"</v>
          </cell>
          <cell r="C1359">
            <v>1</v>
          </cell>
          <cell r="D1359">
            <v>100</v>
          </cell>
          <cell r="E1359" t="str">
            <v>FRF</v>
          </cell>
          <cell r="F1359">
            <v>2000</v>
          </cell>
          <cell r="G1359">
            <v>200000</v>
          </cell>
          <cell r="H1359">
            <v>32258.06451612903</v>
          </cell>
          <cell r="O1359">
            <v>0</v>
          </cell>
          <cell r="P1359">
            <v>3030</v>
          </cell>
          <cell r="R1359">
            <v>32258.06451612903</v>
          </cell>
        </row>
        <row r="1361">
          <cell r="B1361" t="str">
            <v>SHACKLES</v>
          </cell>
        </row>
        <row r="1362">
          <cell r="B1362" t="str">
            <v>Crosby WB 200T</v>
          </cell>
          <cell r="C1362">
            <v>1</v>
          </cell>
          <cell r="D1362">
            <v>13700</v>
          </cell>
          <cell r="E1362" t="str">
            <v>FRF</v>
          </cell>
          <cell r="F1362">
            <v>8</v>
          </cell>
          <cell r="G1362">
            <v>109600</v>
          </cell>
          <cell r="H1362">
            <v>17677.419354838708</v>
          </cell>
          <cell r="O1362">
            <v>0</v>
          </cell>
          <cell r="P1362">
            <v>3030</v>
          </cell>
          <cell r="R1362">
            <v>17677.419354838708</v>
          </cell>
        </row>
        <row r="1364">
          <cell r="B1364" t="str">
            <v>INSTALLATION AIDS</v>
          </cell>
          <cell r="I1364" t="str">
            <v>INSTALLATION AIDS</v>
          </cell>
        </row>
        <row r="1365">
          <cell r="B1365" t="str">
            <v>Installation &amp; dismantling</v>
          </cell>
          <cell r="C1365">
            <v>1</v>
          </cell>
          <cell r="D1365">
            <v>160000</v>
          </cell>
          <cell r="E1365" t="str">
            <v>FRF</v>
          </cell>
          <cell r="F1365">
            <v>1</v>
          </cell>
          <cell r="G1365">
            <v>160000</v>
          </cell>
          <cell r="H1365">
            <v>25806.451612903224</v>
          </cell>
          <cell r="O1365">
            <v>0</v>
          </cell>
          <cell r="P1365">
            <v>3030</v>
          </cell>
          <cell r="R1365">
            <v>25806.451612903224</v>
          </cell>
        </row>
        <row r="1366">
          <cell r="B1366" t="str">
            <v>Pipe seafastening</v>
          </cell>
          <cell r="C1366">
            <v>1</v>
          </cell>
          <cell r="D1366">
            <v>140000</v>
          </cell>
          <cell r="E1366" t="str">
            <v>FRF</v>
          </cell>
          <cell r="F1366">
            <v>1</v>
          </cell>
          <cell r="G1366">
            <v>140000</v>
          </cell>
          <cell r="H1366">
            <v>22580.645161290322</v>
          </cell>
          <cell r="I1366" t="str">
            <v>Pipe seafastening</v>
          </cell>
          <cell r="J1366">
            <v>1</v>
          </cell>
          <cell r="K1366">
            <v>10000</v>
          </cell>
          <cell r="L1366" t="str">
            <v>USD</v>
          </cell>
          <cell r="M1366">
            <v>1</v>
          </cell>
          <cell r="N1366">
            <v>10000</v>
          </cell>
          <cell r="O1366">
            <v>10000</v>
          </cell>
          <cell r="P1366">
            <v>3030</v>
          </cell>
          <cell r="R1366">
            <v>12580.645161290322</v>
          </cell>
        </row>
        <row r="1368">
          <cell r="B1368" t="str">
            <v>OTHER</v>
          </cell>
          <cell r="I1368" t="str">
            <v>OTHER</v>
          </cell>
        </row>
        <row r="1369">
          <cell r="B1369" t="str">
            <v>Petrolite CRW 132 for inhibitor</v>
          </cell>
          <cell r="C1369">
            <v>1</v>
          </cell>
          <cell r="D1369">
            <v>11</v>
          </cell>
          <cell r="E1369" t="str">
            <v>USD</v>
          </cell>
          <cell r="F1369">
            <v>2800</v>
          </cell>
          <cell r="G1369">
            <v>30800</v>
          </cell>
          <cell r="H1369">
            <v>30800</v>
          </cell>
          <cell r="I1369" t="str">
            <v>Petrolite CRW 132 for inhibitor</v>
          </cell>
          <cell r="J1369">
            <v>1</v>
          </cell>
          <cell r="K1369">
            <v>11</v>
          </cell>
          <cell r="L1369" t="str">
            <v>USD</v>
          </cell>
          <cell r="M1369">
            <v>2800</v>
          </cell>
          <cell r="N1369">
            <v>30800</v>
          </cell>
          <cell r="O1369">
            <v>30800</v>
          </cell>
          <cell r="P1369">
            <v>3030</v>
          </cell>
          <cell r="R1369">
            <v>0</v>
          </cell>
        </row>
        <row r="1370">
          <cell r="B1370" t="str">
            <v>Flexible for test (provision)</v>
          </cell>
          <cell r="C1370">
            <v>1</v>
          </cell>
          <cell r="D1370">
            <v>32000</v>
          </cell>
          <cell r="E1370" t="str">
            <v>USD</v>
          </cell>
          <cell r="F1370">
            <v>1</v>
          </cell>
          <cell r="G1370">
            <v>32000</v>
          </cell>
          <cell r="H1370">
            <v>32000</v>
          </cell>
          <cell r="I1370" t="str">
            <v>Flexible for test (provision)</v>
          </cell>
          <cell r="J1370">
            <v>1</v>
          </cell>
          <cell r="K1370">
            <v>32000</v>
          </cell>
          <cell r="L1370" t="str">
            <v>USD</v>
          </cell>
          <cell r="M1370">
            <v>1</v>
          </cell>
          <cell r="N1370">
            <v>32000</v>
          </cell>
          <cell r="O1370">
            <v>32000</v>
          </cell>
          <cell r="P1370">
            <v>3030</v>
          </cell>
          <cell r="R1370">
            <v>0</v>
          </cell>
        </row>
        <row r="1371">
          <cell r="I1371" t="str">
            <v>Nitrogen Mothballing (option)</v>
          </cell>
          <cell r="J1371">
            <v>1</v>
          </cell>
          <cell r="K1371">
            <v>33200</v>
          </cell>
          <cell r="L1371" t="str">
            <v>USD</v>
          </cell>
          <cell r="M1371">
            <v>1</v>
          </cell>
          <cell r="N1371">
            <v>33200</v>
          </cell>
          <cell r="O1371">
            <v>33200</v>
          </cell>
          <cell r="P1371">
            <v>3030</v>
          </cell>
          <cell r="R1371">
            <v>-33200</v>
          </cell>
        </row>
        <row r="1375">
          <cell r="E1375" t="str">
            <v>TOTAL USD</v>
          </cell>
          <cell r="G1375">
            <v>67900</v>
          </cell>
          <cell r="L1375" t="str">
            <v>TOTAL USD</v>
          </cell>
          <cell r="N1375">
            <v>223580</v>
          </cell>
        </row>
        <row r="1376">
          <cell r="E1376" t="str">
            <v>TOTAL FRF</v>
          </cell>
          <cell r="G1376">
            <v>819300</v>
          </cell>
          <cell r="L1376" t="str">
            <v>TOTAL FRF</v>
          </cell>
          <cell r="N1376">
            <v>0</v>
          </cell>
        </row>
        <row r="1377">
          <cell r="E1377" t="str">
            <v>TOTAL NLG</v>
          </cell>
          <cell r="G1377">
            <v>0</v>
          </cell>
          <cell r="L1377" t="str">
            <v>TOTAL NLG</v>
          </cell>
          <cell r="N1377">
            <v>0</v>
          </cell>
        </row>
        <row r="1378">
          <cell r="E1378" t="str">
            <v>TOTAL KLIT</v>
          </cell>
          <cell r="G1378">
            <v>0</v>
          </cell>
          <cell r="L1378" t="str">
            <v>TOTAL KLIT</v>
          </cell>
          <cell r="N1378">
            <v>0</v>
          </cell>
        </row>
        <row r="1379">
          <cell r="E1379" t="str">
            <v>TOTAL DEM</v>
          </cell>
          <cell r="G1379">
            <v>0</v>
          </cell>
          <cell r="L1379" t="str">
            <v>TOTAL DEM</v>
          </cell>
          <cell r="N1379">
            <v>0</v>
          </cell>
        </row>
        <row r="1381">
          <cell r="B1381" t="str">
            <v>TOTAL USD</v>
          </cell>
          <cell r="H1381">
            <v>200045.16129032258</v>
          </cell>
          <cell r="I1381" t="str">
            <v>TOTAL USD</v>
          </cell>
          <cell r="O1381">
            <v>223580</v>
          </cell>
          <cell r="R1381">
            <v>-23534.838709677424</v>
          </cell>
        </row>
        <row r="1382">
          <cell r="R1382">
            <v>0</v>
          </cell>
        </row>
        <row r="1385">
          <cell r="C1385" t="str">
            <v>TRANSFER</v>
          </cell>
          <cell r="J1385" t="str">
            <v>TARGET</v>
          </cell>
        </row>
        <row r="1387">
          <cell r="B1387" t="str">
            <v>DESCRIPTION</v>
          </cell>
          <cell r="C1387" t="str">
            <v>UNIT</v>
          </cell>
          <cell r="D1387" t="str">
            <v>UNIT</v>
          </cell>
          <cell r="E1387" t="str">
            <v>currency</v>
          </cell>
          <cell r="F1387" t="str">
            <v>QTY</v>
          </cell>
          <cell r="G1387" t="str">
            <v xml:space="preserve">TOTAL </v>
          </cell>
          <cell r="H1387" t="str">
            <v xml:space="preserve">TOTAL </v>
          </cell>
          <cell r="I1387" t="str">
            <v>DESCRIPTION</v>
          </cell>
          <cell r="J1387" t="str">
            <v>UNIT</v>
          </cell>
          <cell r="K1387" t="str">
            <v>UNIT</v>
          </cell>
          <cell r="L1387" t="str">
            <v>currency</v>
          </cell>
          <cell r="M1387" t="str">
            <v>QTY</v>
          </cell>
          <cell r="N1387" t="str">
            <v xml:space="preserve">TOTAL </v>
          </cell>
          <cell r="O1387" t="str">
            <v xml:space="preserve">TOTAL </v>
          </cell>
          <cell r="P1387" t="str">
            <v>CA</v>
          </cell>
          <cell r="R1387" t="str">
            <v>VARIANCE</v>
          </cell>
        </row>
        <row r="1388">
          <cell r="D1388" t="str">
            <v>PRICE</v>
          </cell>
          <cell r="G1388" t="str">
            <v>PRICE</v>
          </cell>
          <cell r="H1388" t="str">
            <v>USD</v>
          </cell>
          <cell r="K1388" t="str">
            <v>PRICE</v>
          </cell>
          <cell r="N1388" t="str">
            <v>PRICE</v>
          </cell>
          <cell r="O1388" t="str">
            <v>USD</v>
          </cell>
        </row>
        <row r="1389">
          <cell r="B1389" t="str">
            <v>Installation aids (tie-in)</v>
          </cell>
          <cell r="I1389" t="str">
            <v>Installation aids (tie-in)</v>
          </cell>
        </row>
        <row r="1390">
          <cell r="B1390" t="str">
            <v>DAVITS</v>
          </cell>
          <cell r="I1390" t="str">
            <v>NEW DAVITS</v>
          </cell>
        </row>
        <row r="1391">
          <cell r="B1391" t="str">
            <v>Rent of davits for 3 months</v>
          </cell>
          <cell r="C1391">
            <v>3</v>
          </cell>
          <cell r="D1391">
            <v>4166.666666666667</v>
          </cell>
          <cell r="E1391" t="str">
            <v>FRF</v>
          </cell>
          <cell r="F1391">
            <v>4</v>
          </cell>
          <cell r="G1391">
            <v>50000</v>
          </cell>
          <cell r="H1391">
            <v>8064.5161290322576</v>
          </cell>
          <cell r="I1391" t="str">
            <v>Provision</v>
          </cell>
          <cell r="J1391">
            <v>1</v>
          </cell>
          <cell r="K1391">
            <v>30000</v>
          </cell>
          <cell r="L1391" t="str">
            <v>USD</v>
          </cell>
          <cell r="M1391">
            <v>1</v>
          </cell>
          <cell r="N1391">
            <v>30000</v>
          </cell>
          <cell r="O1391">
            <v>30000</v>
          </cell>
          <cell r="P1391">
            <v>3030</v>
          </cell>
          <cell r="R1391">
            <v>-21935.483870967742</v>
          </cell>
        </row>
        <row r="1393">
          <cell r="B1393" t="str">
            <v>WELDING PLATFORM (3T)</v>
          </cell>
          <cell r="I1393" t="str">
            <v xml:space="preserve">TIE IN PLATFORM </v>
          </cell>
        </row>
        <row r="1394">
          <cell r="B1394" t="str">
            <v>Procurement (7F/Kg)</v>
          </cell>
          <cell r="C1394">
            <v>1</v>
          </cell>
          <cell r="D1394">
            <v>7000</v>
          </cell>
          <cell r="E1394" t="str">
            <v>FRF</v>
          </cell>
          <cell r="F1394">
            <v>3</v>
          </cell>
          <cell r="G1394">
            <v>21000</v>
          </cell>
          <cell r="H1394">
            <v>3387.0967741935483</v>
          </cell>
          <cell r="I1394" t="str">
            <v>Provision</v>
          </cell>
          <cell r="J1394">
            <v>1</v>
          </cell>
          <cell r="K1394">
            <v>20000</v>
          </cell>
          <cell r="L1394" t="str">
            <v>USD</v>
          </cell>
          <cell r="M1394">
            <v>1</v>
          </cell>
          <cell r="N1394">
            <v>20000</v>
          </cell>
          <cell r="O1394">
            <v>20000</v>
          </cell>
          <cell r="P1394">
            <v>3030</v>
          </cell>
          <cell r="R1394">
            <v>-16612.903225806451</v>
          </cell>
        </row>
        <row r="1395">
          <cell r="B1395" t="str">
            <v>Fabrication (80h/T)</v>
          </cell>
          <cell r="C1395">
            <v>80</v>
          </cell>
          <cell r="D1395">
            <v>200</v>
          </cell>
          <cell r="E1395" t="str">
            <v>FRF</v>
          </cell>
          <cell r="F1395">
            <v>3</v>
          </cell>
          <cell r="G1395">
            <v>48000</v>
          </cell>
          <cell r="H1395">
            <v>7741.9354838709678</v>
          </cell>
          <cell r="R1395">
            <v>7741.9354838709678</v>
          </cell>
        </row>
        <row r="1396">
          <cell r="B1396" t="str">
            <v>Installation (15h/T)</v>
          </cell>
          <cell r="C1396">
            <v>15</v>
          </cell>
          <cell r="D1396">
            <v>200</v>
          </cell>
          <cell r="E1396" t="str">
            <v>FRF</v>
          </cell>
          <cell r="F1396">
            <v>3</v>
          </cell>
          <cell r="G1396">
            <v>9000</v>
          </cell>
          <cell r="H1396">
            <v>1451.6129032258063</v>
          </cell>
          <cell r="R1396">
            <v>1451.6129032258063</v>
          </cell>
        </row>
        <row r="1398">
          <cell r="B1398" t="str">
            <v>WINCHES (16T)</v>
          </cell>
          <cell r="I1398" t="str">
            <v>DAVITS WINCHES (4 x 10T)</v>
          </cell>
        </row>
        <row r="1399">
          <cell r="B1399" t="str">
            <v>4 winches (140F/day)</v>
          </cell>
          <cell r="C1399">
            <v>102</v>
          </cell>
          <cell r="D1399">
            <v>140</v>
          </cell>
          <cell r="E1399" t="str">
            <v>FRF</v>
          </cell>
          <cell r="F1399">
            <v>4</v>
          </cell>
          <cell r="G1399">
            <v>57120</v>
          </cell>
          <cell r="H1399">
            <v>9212.9032258064508</v>
          </cell>
          <cell r="I1399" t="str">
            <v>Provision</v>
          </cell>
          <cell r="J1399">
            <v>1</v>
          </cell>
          <cell r="K1399">
            <v>0</v>
          </cell>
          <cell r="L1399" t="str">
            <v>USD</v>
          </cell>
          <cell r="M1399">
            <v>1</v>
          </cell>
          <cell r="N1399">
            <v>0</v>
          </cell>
          <cell r="O1399">
            <v>0</v>
          </cell>
          <cell r="P1399">
            <v>3030</v>
          </cell>
          <cell r="R1399">
            <v>9212.9032258064508</v>
          </cell>
        </row>
        <row r="1401">
          <cell r="B1401" t="str">
            <v>OTHER</v>
          </cell>
        </row>
        <row r="1402">
          <cell r="B1402" t="str">
            <v>Miscellaneous</v>
          </cell>
          <cell r="C1402">
            <v>1</v>
          </cell>
          <cell r="D1402">
            <v>14880</v>
          </cell>
          <cell r="E1402" t="str">
            <v>FRF</v>
          </cell>
          <cell r="F1402">
            <v>1</v>
          </cell>
          <cell r="G1402">
            <v>14880</v>
          </cell>
          <cell r="H1402">
            <v>2400</v>
          </cell>
          <cell r="R1402">
            <v>2400</v>
          </cell>
        </row>
        <row r="1404">
          <cell r="I1404" t="str">
            <v>WELDER CARRIAGE</v>
          </cell>
        </row>
        <row r="1405">
          <cell r="I1405" t="str">
            <v>Provision</v>
          </cell>
          <cell r="J1405">
            <v>1</v>
          </cell>
          <cell r="K1405">
            <v>0</v>
          </cell>
          <cell r="L1405" t="str">
            <v>USD</v>
          </cell>
          <cell r="M1405">
            <v>1</v>
          </cell>
          <cell r="N1405">
            <v>0</v>
          </cell>
          <cell r="O1405">
            <v>0</v>
          </cell>
          <cell r="P1405">
            <v>3030</v>
          </cell>
          <cell r="R1405">
            <v>0</v>
          </cell>
        </row>
        <row r="1407">
          <cell r="E1407" t="str">
            <v>TOTAL USD</v>
          </cell>
          <cell r="G1407">
            <v>0</v>
          </cell>
          <cell r="L1407" t="str">
            <v>TOTAL USD</v>
          </cell>
          <cell r="N1407">
            <v>50000</v>
          </cell>
        </row>
        <row r="1408">
          <cell r="E1408" t="str">
            <v>TOTAL FRF</v>
          </cell>
          <cell r="G1408">
            <v>200000</v>
          </cell>
          <cell r="L1408" t="str">
            <v>TOTAL FRF</v>
          </cell>
          <cell r="N1408">
            <v>0</v>
          </cell>
        </row>
        <row r="1409">
          <cell r="E1409" t="str">
            <v>TOTAL NLG</v>
          </cell>
          <cell r="G1409">
            <v>0</v>
          </cell>
          <cell r="L1409" t="str">
            <v>TOTAL NLG</v>
          </cell>
          <cell r="N1409">
            <v>0</v>
          </cell>
        </row>
        <row r="1410">
          <cell r="E1410" t="str">
            <v>TOTAL KLIT</v>
          </cell>
          <cell r="G1410">
            <v>0</v>
          </cell>
          <cell r="L1410" t="str">
            <v>TOTAL KLIT</v>
          </cell>
          <cell r="N1410">
            <v>0</v>
          </cell>
        </row>
        <row r="1411">
          <cell r="E1411" t="str">
            <v>TOTAL DEM</v>
          </cell>
          <cell r="G1411">
            <v>0</v>
          </cell>
          <cell r="L1411" t="str">
            <v>TOTAL DEM</v>
          </cell>
          <cell r="N1411">
            <v>0</v>
          </cell>
        </row>
        <row r="1413">
          <cell r="B1413" t="str">
            <v>TOTAL USD</v>
          </cell>
          <cell r="H1413">
            <v>32258.06451612903</v>
          </cell>
          <cell r="I1413" t="str">
            <v>TOTAL USD</v>
          </cell>
          <cell r="O1413">
            <v>50000</v>
          </cell>
          <cell r="R1413">
            <v>-17741.93548387097</v>
          </cell>
        </row>
        <row r="1414">
          <cell r="R1414">
            <v>0</v>
          </cell>
        </row>
        <row r="1417">
          <cell r="C1417" t="str">
            <v>TRANSFER</v>
          </cell>
          <cell r="J1417" t="str">
            <v>TARGET</v>
          </cell>
        </row>
        <row r="1419">
          <cell r="B1419" t="str">
            <v>DESCRIPTION</v>
          </cell>
          <cell r="C1419" t="str">
            <v>UNIT</v>
          </cell>
          <cell r="D1419" t="str">
            <v>UNIT</v>
          </cell>
          <cell r="E1419" t="str">
            <v>currency</v>
          </cell>
          <cell r="F1419" t="str">
            <v>QTY</v>
          </cell>
          <cell r="G1419" t="str">
            <v xml:space="preserve">TOTAL </v>
          </cell>
          <cell r="H1419" t="str">
            <v xml:space="preserve">TOTAL </v>
          </cell>
          <cell r="I1419" t="str">
            <v>DESCRIPTION</v>
          </cell>
          <cell r="J1419" t="str">
            <v>UNIT</v>
          </cell>
          <cell r="K1419" t="str">
            <v>UNIT</v>
          </cell>
          <cell r="L1419" t="str">
            <v>currency</v>
          </cell>
          <cell r="M1419" t="str">
            <v>QTY</v>
          </cell>
          <cell r="N1419" t="str">
            <v xml:space="preserve">TOTAL </v>
          </cell>
          <cell r="O1419" t="str">
            <v xml:space="preserve">TOTAL </v>
          </cell>
          <cell r="P1419" t="str">
            <v>CA</v>
          </cell>
          <cell r="R1419" t="str">
            <v>VARIANCE</v>
          </cell>
        </row>
        <row r="1420">
          <cell r="D1420" t="str">
            <v>PRICE</v>
          </cell>
          <cell r="G1420" t="str">
            <v>PRICE</v>
          </cell>
          <cell r="H1420" t="str">
            <v>USD</v>
          </cell>
          <cell r="K1420" t="str">
            <v>PRICE</v>
          </cell>
          <cell r="N1420" t="str">
            <v>PRICE</v>
          </cell>
          <cell r="O1420" t="str">
            <v>USD</v>
          </cell>
        </row>
        <row r="1421">
          <cell r="B1421" t="str">
            <v>Laying consummables (heat shrink)</v>
          </cell>
          <cell r="I1421" t="str">
            <v>Consumables</v>
          </cell>
        </row>
        <row r="1422">
          <cell r="B1422" t="str">
            <v>24" O.D 33 concrete</v>
          </cell>
        </row>
        <row r="1423">
          <cell r="B1423" t="str">
            <v>Raychem joints</v>
          </cell>
          <cell r="C1423">
            <v>1</v>
          </cell>
          <cell r="D1423">
            <v>20.5</v>
          </cell>
          <cell r="E1423" t="str">
            <v>USD</v>
          </cell>
          <cell r="F1423">
            <v>3750</v>
          </cell>
          <cell r="G1423">
            <v>76875</v>
          </cell>
          <cell r="H1423">
            <v>76875</v>
          </cell>
          <cell r="I1423" t="str">
            <v>Heat shrink consumables</v>
          </cell>
          <cell r="J1423">
            <v>1</v>
          </cell>
          <cell r="K1423">
            <v>94806</v>
          </cell>
          <cell r="L1423" t="str">
            <v>USD</v>
          </cell>
          <cell r="M1423">
            <v>1</v>
          </cell>
          <cell r="N1423">
            <v>94806</v>
          </cell>
          <cell r="O1423">
            <v>94806</v>
          </cell>
          <cell r="P1423">
            <v>3910</v>
          </cell>
          <cell r="R1423">
            <v>-17931</v>
          </cell>
        </row>
        <row r="1424">
          <cell r="B1424" t="str">
            <v>Fill joints materials including</v>
          </cell>
          <cell r="G1424">
            <v>0</v>
          </cell>
          <cell r="H1424">
            <v>0</v>
          </cell>
          <cell r="R1424">
            <v>0</v>
          </cell>
        </row>
        <row r="1425">
          <cell r="B1425" t="str">
            <v>plate &amp; band-it</v>
          </cell>
          <cell r="G1425">
            <v>0</v>
          </cell>
          <cell r="H1425">
            <v>0</v>
          </cell>
          <cell r="R1425">
            <v>0</v>
          </cell>
        </row>
        <row r="1426">
          <cell r="B1426" t="str">
            <v>welding rods</v>
          </cell>
          <cell r="C1426">
            <v>1</v>
          </cell>
          <cell r="D1426">
            <v>3.7</v>
          </cell>
          <cell r="E1426" t="str">
            <v>USD</v>
          </cell>
          <cell r="F1426">
            <v>7125</v>
          </cell>
          <cell r="G1426">
            <v>26362.5</v>
          </cell>
          <cell r="H1426">
            <v>26362.5</v>
          </cell>
          <cell r="I1426" t="str">
            <v>Welding rods</v>
          </cell>
          <cell r="J1426">
            <v>1</v>
          </cell>
          <cell r="K1426">
            <v>30500</v>
          </cell>
          <cell r="L1426" t="str">
            <v>USD</v>
          </cell>
          <cell r="M1426">
            <v>1</v>
          </cell>
          <cell r="N1426">
            <v>30500</v>
          </cell>
          <cell r="O1426">
            <v>30500</v>
          </cell>
          <cell r="P1426">
            <v>3910</v>
          </cell>
          <cell r="R1426">
            <v>-4137.5</v>
          </cell>
        </row>
        <row r="1427">
          <cell r="B1427" t="str">
            <v>x-ray films</v>
          </cell>
          <cell r="C1427">
            <v>1</v>
          </cell>
          <cell r="D1427">
            <v>7.4</v>
          </cell>
          <cell r="E1427" t="str">
            <v>USD</v>
          </cell>
          <cell r="F1427">
            <v>3750</v>
          </cell>
          <cell r="G1427">
            <v>27750</v>
          </cell>
          <cell r="H1427">
            <v>27750</v>
          </cell>
          <cell r="N1427">
            <v>0</v>
          </cell>
          <cell r="O1427">
            <v>0</v>
          </cell>
          <cell r="R1427">
            <v>27750</v>
          </cell>
        </row>
        <row r="1428">
          <cell r="G1428">
            <v>0</v>
          </cell>
          <cell r="H1428">
            <v>0</v>
          </cell>
          <cell r="I1428" t="str">
            <v>Buancy tanks Consumables</v>
          </cell>
          <cell r="J1428">
            <v>1</v>
          </cell>
          <cell r="K1428">
            <v>10000</v>
          </cell>
          <cell r="L1428" t="str">
            <v>USD</v>
          </cell>
          <cell r="M1428">
            <v>1</v>
          </cell>
          <cell r="N1428">
            <v>10000</v>
          </cell>
          <cell r="O1428">
            <v>10000</v>
          </cell>
          <cell r="P1428">
            <v>3910</v>
          </cell>
          <cell r="R1428">
            <v>-10000</v>
          </cell>
        </row>
        <row r="1429">
          <cell r="G1429">
            <v>0</v>
          </cell>
          <cell r="H1429">
            <v>0</v>
          </cell>
          <cell r="I1429" t="str">
            <v>Copper Shoes</v>
          </cell>
          <cell r="J1429">
            <v>1</v>
          </cell>
          <cell r="K1429">
            <v>29000</v>
          </cell>
          <cell r="L1429" t="str">
            <v>KLIT</v>
          </cell>
          <cell r="M1429">
            <v>1</v>
          </cell>
          <cell r="N1429">
            <v>29000</v>
          </cell>
          <cell r="O1429">
            <v>16167.968466886326</v>
          </cell>
          <cell r="P1429">
            <v>3910</v>
          </cell>
          <cell r="R1429">
            <v>-16167.968466886326</v>
          </cell>
        </row>
        <row r="1430">
          <cell r="G1430">
            <v>0</v>
          </cell>
          <cell r="H1430">
            <v>0</v>
          </cell>
          <cell r="I1430" t="str">
            <v>Passo Bands</v>
          </cell>
          <cell r="J1430">
            <v>1</v>
          </cell>
          <cell r="K1430">
            <v>26500</v>
          </cell>
          <cell r="L1430" t="str">
            <v>KLIT</v>
          </cell>
          <cell r="M1430">
            <v>1</v>
          </cell>
          <cell r="N1430">
            <v>26500</v>
          </cell>
          <cell r="O1430">
            <v>14774.17808180992</v>
          </cell>
          <cell r="P1430">
            <v>3910</v>
          </cell>
          <cell r="R1430">
            <v>-14774.17808180992</v>
          </cell>
        </row>
        <row r="1431">
          <cell r="I1431" t="str">
            <v>Transport</v>
          </cell>
          <cell r="J1431">
            <v>1</v>
          </cell>
          <cell r="K1431">
            <v>5500</v>
          </cell>
          <cell r="L1431" t="str">
            <v>USD</v>
          </cell>
          <cell r="M1431">
            <v>1</v>
          </cell>
          <cell r="N1431">
            <v>5500</v>
          </cell>
          <cell r="O1431">
            <v>5500</v>
          </cell>
          <cell r="P1431">
            <v>6040</v>
          </cell>
          <cell r="R1431">
            <v>-5500</v>
          </cell>
        </row>
        <row r="1433">
          <cell r="E1433" t="str">
            <v>TOTAL USD</v>
          </cell>
          <cell r="G1433">
            <v>130987.5</v>
          </cell>
          <cell r="L1433" t="str">
            <v>TOTAL USD</v>
          </cell>
          <cell r="N1433">
            <v>140806</v>
          </cell>
        </row>
        <row r="1434">
          <cell r="E1434" t="str">
            <v>TOTAL FRF</v>
          </cell>
          <cell r="G1434">
            <v>0</v>
          </cell>
          <cell r="L1434" t="str">
            <v>TOTAL FRF</v>
          </cell>
          <cell r="N1434">
            <v>0</v>
          </cell>
        </row>
        <row r="1435">
          <cell r="E1435" t="str">
            <v>TOTAL NLG</v>
          </cell>
          <cell r="G1435">
            <v>0</v>
          </cell>
          <cell r="L1435" t="str">
            <v>TOTAL NLG</v>
          </cell>
          <cell r="N1435">
            <v>0</v>
          </cell>
        </row>
        <row r="1436">
          <cell r="E1436" t="str">
            <v>TOTAL KLIT</v>
          </cell>
          <cell r="G1436">
            <v>0</v>
          </cell>
          <cell r="L1436" t="str">
            <v>TOTAL KLIT</v>
          </cell>
          <cell r="N1436">
            <v>55500</v>
          </cell>
        </row>
        <row r="1437">
          <cell r="E1437" t="str">
            <v>TOTAL DEM</v>
          </cell>
          <cell r="G1437">
            <v>0</v>
          </cell>
          <cell r="L1437" t="str">
            <v>TOTAL DEM</v>
          </cell>
          <cell r="N1437">
            <v>0</v>
          </cell>
        </row>
        <row r="1439">
          <cell r="B1439" t="str">
            <v>TOTAL USD</v>
          </cell>
          <cell r="H1439">
            <v>130987.5</v>
          </cell>
          <cell r="I1439" t="str">
            <v>TOTAL USD</v>
          </cell>
          <cell r="O1439">
            <v>171748.14654869624</v>
          </cell>
          <cell r="R1439">
            <v>-40760.646548696241</v>
          </cell>
        </row>
        <row r="1440">
          <cell r="R1440">
            <v>0</v>
          </cell>
        </row>
        <row r="1443">
          <cell r="C1443" t="str">
            <v>TRANSFER</v>
          </cell>
          <cell r="J1443" t="str">
            <v>TARGET</v>
          </cell>
        </row>
        <row r="1445">
          <cell r="B1445" t="str">
            <v>DESCRIPTION</v>
          </cell>
          <cell r="C1445" t="str">
            <v>UNIT</v>
          </cell>
          <cell r="D1445" t="str">
            <v>UNIT</v>
          </cell>
          <cell r="E1445" t="str">
            <v>currency</v>
          </cell>
          <cell r="F1445" t="str">
            <v>QTY</v>
          </cell>
          <cell r="G1445" t="str">
            <v xml:space="preserve">TOTAL </v>
          </cell>
          <cell r="H1445" t="str">
            <v xml:space="preserve">TOTAL </v>
          </cell>
          <cell r="I1445" t="str">
            <v>DESCRIPTION</v>
          </cell>
          <cell r="J1445" t="str">
            <v>UNIT</v>
          </cell>
          <cell r="K1445" t="str">
            <v>UNIT</v>
          </cell>
          <cell r="L1445" t="str">
            <v>currency</v>
          </cell>
          <cell r="M1445" t="str">
            <v>QTY</v>
          </cell>
          <cell r="N1445" t="str">
            <v xml:space="preserve">TOTAL </v>
          </cell>
          <cell r="O1445" t="str">
            <v xml:space="preserve">TOTAL </v>
          </cell>
          <cell r="P1445" t="str">
            <v>CA</v>
          </cell>
          <cell r="R1445" t="str">
            <v>VARIANCE</v>
          </cell>
        </row>
        <row r="1446">
          <cell r="D1446" t="str">
            <v>PRICE</v>
          </cell>
          <cell r="G1446" t="str">
            <v>PRICE</v>
          </cell>
          <cell r="H1446" t="str">
            <v>USD</v>
          </cell>
          <cell r="K1446" t="str">
            <v>PRICE</v>
          </cell>
          <cell r="N1446" t="str">
            <v>PRICE</v>
          </cell>
          <cell r="O1446" t="str">
            <v>USD</v>
          </cell>
        </row>
        <row r="1447">
          <cell r="B1447" t="str">
            <v>Field Joint Coating</v>
          </cell>
          <cell r="I1447" t="str">
            <v>Field Joint Coating</v>
          </cell>
        </row>
        <row r="1448">
          <cell r="B1448" t="str">
            <v>FLOATEC bid n° 98051803</v>
          </cell>
        </row>
        <row r="1449">
          <cell r="B1449" t="str">
            <v>FJ-150 infill system</v>
          </cell>
          <cell r="I1449" t="str">
            <v xml:space="preserve">FLOATEC </v>
          </cell>
          <cell r="J1449">
            <v>1</v>
          </cell>
          <cell r="K1449">
            <v>52.41</v>
          </cell>
          <cell r="L1449" t="str">
            <v>USD</v>
          </cell>
          <cell r="M1449">
            <v>4501</v>
          </cell>
          <cell r="N1449">
            <v>235897.40999999997</v>
          </cell>
          <cell r="O1449">
            <v>235897.40999999997</v>
          </cell>
          <cell r="P1449">
            <v>3910</v>
          </cell>
          <cell r="R1449">
            <v>-235897.40999999997</v>
          </cell>
        </row>
        <row r="1450">
          <cell r="B1450" t="str">
            <v>24" alt w / 3.0" concrete</v>
          </cell>
          <cell r="C1450">
            <v>1</v>
          </cell>
          <cell r="D1450">
            <v>94160</v>
          </cell>
          <cell r="E1450" t="str">
            <v>USD</v>
          </cell>
          <cell r="F1450">
            <v>1</v>
          </cell>
          <cell r="G1450">
            <v>94160</v>
          </cell>
          <cell r="H1450">
            <v>94160</v>
          </cell>
          <cell r="I1450" t="str">
            <v>New contract requirement / Claim to client</v>
          </cell>
          <cell r="J1450">
            <v>1</v>
          </cell>
          <cell r="K1450">
            <v>84000</v>
          </cell>
          <cell r="L1450" t="str">
            <v>USD</v>
          </cell>
          <cell r="M1450">
            <v>1</v>
          </cell>
          <cell r="N1450">
            <v>84000</v>
          </cell>
          <cell r="O1450">
            <v>84000</v>
          </cell>
          <cell r="P1450">
            <v>3910</v>
          </cell>
          <cell r="R1450">
            <v>10160</v>
          </cell>
        </row>
        <row r="1451">
          <cell r="B1451" t="str">
            <v>expendable sheet metal molds</v>
          </cell>
          <cell r="C1451">
            <v>1</v>
          </cell>
          <cell r="D1451">
            <v>47710</v>
          </cell>
          <cell r="E1451" t="str">
            <v>USD</v>
          </cell>
          <cell r="F1451">
            <v>1</v>
          </cell>
          <cell r="G1451">
            <v>47710</v>
          </cell>
          <cell r="H1451">
            <v>47710</v>
          </cell>
          <cell r="N1451">
            <v>0</v>
          </cell>
          <cell r="O1451">
            <v>0</v>
          </cell>
          <cell r="P1451">
            <v>3910</v>
          </cell>
          <cell r="R1451">
            <v>47710</v>
          </cell>
        </row>
        <row r="1452">
          <cell r="B1452" t="str">
            <v>estimated freight</v>
          </cell>
          <cell r="C1452">
            <v>1</v>
          </cell>
          <cell r="D1452">
            <v>7770</v>
          </cell>
          <cell r="E1452" t="str">
            <v>USD</v>
          </cell>
          <cell r="F1452">
            <v>1</v>
          </cell>
          <cell r="G1452">
            <v>7770</v>
          </cell>
          <cell r="H1452">
            <v>7770</v>
          </cell>
          <cell r="N1452">
            <v>0</v>
          </cell>
          <cell r="O1452">
            <v>0</v>
          </cell>
          <cell r="P1452">
            <v>3910</v>
          </cell>
          <cell r="R1452">
            <v>7770</v>
          </cell>
        </row>
        <row r="1453">
          <cell r="G1453">
            <v>0</v>
          </cell>
          <cell r="H1453">
            <v>0</v>
          </cell>
          <cell r="N1453">
            <v>0</v>
          </cell>
          <cell r="O1453">
            <v>0</v>
          </cell>
          <cell r="R1453">
            <v>0</v>
          </cell>
        </row>
        <row r="1454">
          <cell r="G1454">
            <v>0</v>
          </cell>
          <cell r="H1454">
            <v>0</v>
          </cell>
          <cell r="N1454">
            <v>0</v>
          </cell>
          <cell r="O1454">
            <v>0</v>
          </cell>
          <cell r="R1454">
            <v>0</v>
          </cell>
        </row>
        <row r="1455">
          <cell r="G1455">
            <v>0</v>
          </cell>
          <cell r="H1455">
            <v>0</v>
          </cell>
          <cell r="N1455">
            <v>0</v>
          </cell>
          <cell r="O1455">
            <v>0</v>
          </cell>
          <cell r="R1455">
            <v>0</v>
          </cell>
        </row>
        <row r="1456">
          <cell r="B1456" t="str">
            <v>DIFFERENCE</v>
          </cell>
          <cell r="C1456">
            <v>1</v>
          </cell>
          <cell r="D1456">
            <v>50000</v>
          </cell>
          <cell r="E1456" t="str">
            <v>USD</v>
          </cell>
          <cell r="F1456">
            <v>1</v>
          </cell>
          <cell r="G1456">
            <v>50000</v>
          </cell>
          <cell r="H1456">
            <v>50000</v>
          </cell>
          <cell r="N1456">
            <v>0</v>
          </cell>
          <cell r="O1456">
            <v>0</v>
          </cell>
          <cell r="P1456">
            <v>3910</v>
          </cell>
          <cell r="R1456">
            <v>50000</v>
          </cell>
        </row>
        <row r="1458">
          <cell r="E1458" t="str">
            <v>TOTAL USD</v>
          </cell>
          <cell r="G1458">
            <v>199640</v>
          </cell>
          <cell r="L1458" t="str">
            <v>TOTAL USD</v>
          </cell>
          <cell r="N1458">
            <v>319897.40999999997</v>
          </cell>
        </row>
        <row r="1459">
          <cell r="E1459" t="str">
            <v>TOTAL FRF</v>
          </cell>
          <cell r="G1459">
            <v>0</v>
          </cell>
          <cell r="L1459" t="str">
            <v>TOTAL FRF</v>
          </cell>
          <cell r="N1459">
            <v>0</v>
          </cell>
        </row>
        <row r="1460">
          <cell r="E1460" t="str">
            <v>TOTAL NLG</v>
          </cell>
          <cell r="G1460">
            <v>0</v>
          </cell>
          <cell r="L1460" t="str">
            <v>TOTAL NLG</v>
          </cell>
          <cell r="N1460">
            <v>0</v>
          </cell>
        </row>
        <row r="1461">
          <cell r="E1461" t="str">
            <v>TOTAL KLIT</v>
          </cell>
          <cell r="G1461">
            <v>0</v>
          </cell>
          <cell r="L1461" t="str">
            <v>TOTAL KLIT</v>
          </cell>
          <cell r="N1461">
            <v>0</v>
          </cell>
        </row>
        <row r="1462">
          <cell r="E1462" t="str">
            <v>TOTAL DEM</v>
          </cell>
          <cell r="G1462">
            <v>0</v>
          </cell>
          <cell r="L1462" t="str">
            <v>TOTAL DEM</v>
          </cell>
          <cell r="N1462">
            <v>0</v>
          </cell>
        </row>
        <row r="1464">
          <cell r="B1464" t="str">
            <v>TOTAL USD</v>
          </cell>
          <cell r="H1464">
            <v>199640</v>
          </cell>
          <cell r="I1464" t="str">
            <v>TOTAL USD</v>
          </cell>
          <cell r="O1464">
            <v>319897.40999999997</v>
          </cell>
          <cell r="R1464">
            <v>-120257.40999999997</v>
          </cell>
        </row>
        <row r="1465">
          <cell r="R1465">
            <v>0</v>
          </cell>
        </row>
        <row r="1468">
          <cell r="C1468" t="str">
            <v>TRANSFER</v>
          </cell>
          <cell r="J1468" t="str">
            <v>TARGET</v>
          </cell>
        </row>
        <row r="1470">
          <cell r="B1470" t="str">
            <v>DESCRIPTION</v>
          </cell>
          <cell r="C1470" t="str">
            <v>UNIT</v>
          </cell>
          <cell r="D1470" t="str">
            <v>UNIT</v>
          </cell>
          <cell r="E1470" t="str">
            <v>currency</v>
          </cell>
          <cell r="F1470" t="str">
            <v>QTY</v>
          </cell>
          <cell r="G1470" t="str">
            <v xml:space="preserve">TOTAL </v>
          </cell>
          <cell r="H1470" t="str">
            <v xml:space="preserve">TOTAL </v>
          </cell>
          <cell r="I1470" t="str">
            <v>DESCRIPTION</v>
          </cell>
          <cell r="J1470" t="str">
            <v>UNIT</v>
          </cell>
          <cell r="K1470" t="str">
            <v>UNIT</v>
          </cell>
          <cell r="L1470" t="str">
            <v>currency</v>
          </cell>
          <cell r="M1470" t="str">
            <v>QTY</v>
          </cell>
          <cell r="N1470" t="str">
            <v xml:space="preserve">TOTAL </v>
          </cell>
          <cell r="O1470" t="str">
            <v xml:space="preserve">TOTAL </v>
          </cell>
          <cell r="P1470" t="str">
            <v>CA</v>
          </cell>
          <cell r="R1470" t="str">
            <v>VARIANCE</v>
          </cell>
        </row>
        <row r="1471">
          <cell r="D1471" t="str">
            <v>PRICE</v>
          </cell>
          <cell r="G1471" t="str">
            <v>PRICE</v>
          </cell>
          <cell r="H1471" t="str">
            <v>USD</v>
          </cell>
          <cell r="K1471" t="str">
            <v>PRICE</v>
          </cell>
          <cell r="N1471" t="str">
            <v>PRICE</v>
          </cell>
          <cell r="O1471" t="str">
            <v>USD</v>
          </cell>
        </row>
        <row r="1472">
          <cell r="B1472" t="str">
            <v>Provision C.B. repair &amp; cleaning</v>
          </cell>
        </row>
        <row r="1473">
          <cell r="B1473" t="str">
            <v>REPAIR</v>
          </cell>
          <cell r="I1473" t="str">
            <v>REPAIR</v>
          </cell>
        </row>
        <row r="1474">
          <cell r="B1474" t="str">
            <v>2 cargo barges (180')</v>
          </cell>
          <cell r="C1474">
            <v>1</v>
          </cell>
          <cell r="D1474">
            <v>10000</v>
          </cell>
          <cell r="E1474" t="str">
            <v>USD</v>
          </cell>
          <cell r="F1474">
            <v>2</v>
          </cell>
          <cell r="G1474">
            <v>20000</v>
          </cell>
          <cell r="H1474">
            <v>20000</v>
          </cell>
          <cell r="I1474" t="str">
            <v>2 cargo barges (180')</v>
          </cell>
          <cell r="J1474">
            <v>1</v>
          </cell>
          <cell r="K1474">
            <v>10000</v>
          </cell>
          <cell r="L1474" t="str">
            <v>USD</v>
          </cell>
          <cell r="M1474">
            <v>2</v>
          </cell>
          <cell r="N1474">
            <v>20000</v>
          </cell>
          <cell r="O1474">
            <v>20000</v>
          </cell>
          <cell r="P1474">
            <v>4140</v>
          </cell>
          <cell r="R1474">
            <v>0</v>
          </cell>
        </row>
        <row r="1475">
          <cell r="I1475" t="str">
            <v>Additional repair after gales</v>
          </cell>
          <cell r="J1475">
            <v>1</v>
          </cell>
          <cell r="K1475">
            <v>10000</v>
          </cell>
          <cell r="L1475" t="str">
            <v>USD</v>
          </cell>
          <cell r="M1475">
            <v>2</v>
          </cell>
          <cell r="N1475">
            <v>20000</v>
          </cell>
          <cell r="O1475">
            <v>20000</v>
          </cell>
          <cell r="P1475">
            <v>4140</v>
          </cell>
          <cell r="R1475">
            <v>-20000</v>
          </cell>
        </row>
        <row r="1476">
          <cell r="B1476" t="str">
            <v>CLEANING</v>
          </cell>
          <cell r="I1476" t="str">
            <v>CLEANING</v>
          </cell>
          <cell r="R1476">
            <v>0</v>
          </cell>
        </row>
        <row r="1477">
          <cell r="B1477" t="str">
            <v>2 cargo barges (180')</v>
          </cell>
          <cell r="C1477">
            <v>1</v>
          </cell>
          <cell r="D1477">
            <v>10000</v>
          </cell>
          <cell r="E1477" t="str">
            <v>USD</v>
          </cell>
          <cell r="F1477">
            <v>2</v>
          </cell>
          <cell r="G1477">
            <v>20000</v>
          </cell>
          <cell r="H1477">
            <v>20000</v>
          </cell>
          <cell r="I1477" t="str">
            <v>2 cargo barges (180')</v>
          </cell>
          <cell r="J1477">
            <v>1</v>
          </cell>
          <cell r="K1477">
            <v>10000</v>
          </cell>
          <cell r="L1477" t="str">
            <v>USD</v>
          </cell>
          <cell r="M1477">
            <v>2</v>
          </cell>
          <cell r="N1477">
            <v>20000</v>
          </cell>
          <cell r="O1477">
            <v>20000</v>
          </cell>
          <cell r="P1477">
            <v>4140</v>
          </cell>
          <cell r="R1477">
            <v>0</v>
          </cell>
        </row>
        <row r="1478">
          <cell r="O1478">
            <v>0</v>
          </cell>
          <cell r="R1478">
            <v>0</v>
          </cell>
        </row>
        <row r="1479">
          <cell r="O1479">
            <v>0</v>
          </cell>
          <cell r="R1479">
            <v>0</v>
          </cell>
        </row>
        <row r="1480">
          <cell r="O1480">
            <v>0</v>
          </cell>
          <cell r="R1480">
            <v>0</v>
          </cell>
        </row>
        <row r="1482">
          <cell r="E1482" t="str">
            <v>TOTAL USD</v>
          </cell>
          <cell r="G1482">
            <v>40000</v>
          </cell>
          <cell r="L1482" t="str">
            <v>TOTAL USD</v>
          </cell>
          <cell r="N1482">
            <v>60000</v>
          </cell>
        </row>
        <row r="1483">
          <cell r="E1483" t="str">
            <v>TOTAL FRF</v>
          </cell>
          <cell r="G1483">
            <v>0</v>
          </cell>
          <cell r="L1483" t="str">
            <v>TOTAL FRF</v>
          </cell>
          <cell r="N1483">
            <v>0</v>
          </cell>
        </row>
        <row r="1484">
          <cell r="E1484" t="str">
            <v>TOTAL NLG</v>
          </cell>
          <cell r="G1484">
            <v>0</v>
          </cell>
          <cell r="L1484" t="str">
            <v>TOTAL NLG</v>
          </cell>
          <cell r="N1484">
            <v>0</v>
          </cell>
        </row>
        <row r="1485">
          <cell r="E1485" t="str">
            <v>TOTAL KLIT</v>
          </cell>
          <cell r="G1485">
            <v>0</v>
          </cell>
          <cell r="L1485" t="str">
            <v>TOTAL KLIT</v>
          </cell>
          <cell r="N1485">
            <v>0</v>
          </cell>
        </row>
        <row r="1486">
          <cell r="E1486" t="str">
            <v>TOTAL DEM</v>
          </cell>
          <cell r="G1486">
            <v>0</v>
          </cell>
          <cell r="L1486" t="str">
            <v>TOTAL DEM</v>
          </cell>
          <cell r="N1486">
            <v>0</v>
          </cell>
        </row>
        <row r="1488">
          <cell r="B1488" t="str">
            <v>TOTAL USD</v>
          </cell>
          <cell r="H1488">
            <v>40000</v>
          </cell>
          <cell r="I1488" t="str">
            <v>TOTAL USD</v>
          </cell>
          <cell r="O1488">
            <v>60000</v>
          </cell>
          <cell r="R1488">
            <v>-20000</v>
          </cell>
        </row>
        <row r="1489">
          <cell r="R1489">
            <v>0</v>
          </cell>
        </row>
        <row r="1492">
          <cell r="C1492" t="str">
            <v>TRANSFER</v>
          </cell>
          <cell r="J1492" t="str">
            <v>TARGET</v>
          </cell>
        </row>
        <row r="1494">
          <cell r="B1494" t="str">
            <v>DESCRIPTION</v>
          </cell>
          <cell r="C1494" t="str">
            <v>UNIT</v>
          </cell>
          <cell r="D1494" t="str">
            <v>UNIT</v>
          </cell>
          <cell r="E1494" t="str">
            <v>currency</v>
          </cell>
          <cell r="F1494" t="str">
            <v>QTY</v>
          </cell>
          <cell r="G1494" t="str">
            <v xml:space="preserve">TOTAL </v>
          </cell>
          <cell r="H1494" t="str">
            <v xml:space="preserve">TOTAL </v>
          </cell>
          <cell r="I1494" t="str">
            <v>DESCRIPTION</v>
          </cell>
          <cell r="J1494" t="str">
            <v>UNIT</v>
          </cell>
          <cell r="K1494" t="str">
            <v>UNIT</v>
          </cell>
          <cell r="L1494" t="str">
            <v>currency</v>
          </cell>
          <cell r="M1494" t="str">
            <v>QTY</v>
          </cell>
          <cell r="N1494" t="str">
            <v xml:space="preserve">TOTAL </v>
          </cell>
          <cell r="O1494" t="str">
            <v xml:space="preserve">TOTAL </v>
          </cell>
          <cell r="P1494" t="str">
            <v>CA</v>
          </cell>
          <cell r="R1494" t="str">
            <v>VARIANCE</v>
          </cell>
        </row>
        <row r="1495">
          <cell r="D1495" t="str">
            <v>PRICE</v>
          </cell>
          <cell r="G1495" t="str">
            <v>PRICE</v>
          </cell>
          <cell r="H1495" t="str">
            <v>USD</v>
          </cell>
          <cell r="K1495" t="str">
            <v>PRICE</v>
          </cell>
          <cell r="N1495" t="str">
            <v>PRICE</v>
          </cell>
          <cell r="O1495" t="str">
            <v>USD</v>
          </cell>
        </row>
        <row r="1496">
          <cell r="B1496" t="str">
            <v>Marine survey</v>
          </cell>
          <cell r="I1496" t="str">
            <v>Marine survey</v>
          </cell>
        </row>
        <row r="1497">
          <cell r="B1497" t="str">
            <v>Provision</v>
          </cell>
          <cell r="C1497">
            <v>1</v>
          </cell>
          <cell r="D1497">
            <v>17400</v>
          </cell>
          <cell r="E1497" t="str">
            <v>USD</v>
          </cell>
          <cell r="F1497">
            <v>1</v>
          </cell>
          <cell r="G1497">
            <v>17400</v>
          </cell>
          <cell r="H1497">
            <v>17400</v>
          </cell>
          <cell r="I1497" t="str">
            <v>Provision</v>
          </cell>
          <cell r="J1497">
            <v>1</v>
          </cell>
          <cell r="K1497">
            <v>5400</v>
          </cell>
          <cell r="L1497" t="str">
            <v>USD</v>
          </cell>
          <cell r="M1497">
            <v>1</v>
          </cell>
          <cell r="N1497">
            <v>5400</v>
          </cell>
          <cell r="O1497">
            <v>5400</v>
          </cell>
          <cell r="P1497">
            <v>8290</v>
          </cell>
          <cell r="R1497">
            <v>12000</v>
          </cell>
        </row>
        <row r="1498">
          <cell r="G1498">
            <v>0</v>
          </cell>
          <cell r="H1498">
            <v>0</v>
          </cell>
          <cell r="I1498" t="str">
            <v>Extension of SB 230 BV Certication</v>
          </cell>
          <cell r="J1498">
            <v>1</v>
          </cell>
          <cell r="K1498">
            <v>10000</v>
          </cell>
          <cell r="L1498" t="str">
            <v>USD</v>
          </cell>
          <cell r="M1498">
            <v>1</v>
          </cell>
          <cell r="N1498">
            <v>10000</v>
          </cell>
          <cell r="O1498">
            <v>10000</v>
          </cell>
          <cell r="P1498">
            <v>8290</v>
          </cell>
          <cell r="R1498">
            <v>-10000</v>
          </cell>
        </row>
        <row r="1499">
          <cell r="G1499">
            <v>0</v>
          </cell>
          <cell r="H1499">
            <v>0</v>
          </cell>
          <cell r="N1499">
            <v>0</v>
          </cell>
          <cell r="O1499">
            <v>0</v>
          </cell>
          <cell r="R1499">
            <v>0</v>
          </cell>
        </row>
        <row r="1500">
          <cell r="G1500">
            <v>0</v>
          </cell>
          <cell r="H1500">
            <v>0</v>
          </cell>
          <cell r="N1500">
            <v>0</v>
          </cell>
          <cell r="O1500">
            <v>0</v>
          </cell>
          <cell r="R1500">
            <v>0</v>
          </cell>
        </row>
        <row r="1501">
          <cell r="G1501">
            <v>0</v>
          </cell>
          <cell r="H1501">
            <v>0</v>
          </cell>
          <cell r="N1501">
            <v>0</v>
          </cell>
          <cell r="O1501">
            <v>0</v>
          </cell>
          <cell r="R1501">
            <v>0</v>
          </cell>
        </row>
        <row r="1502">
          <cell r="G1502">
            <v>0</v>
          </cell>
          <cell r="H1502">
            <v>0</v>
          </cell>
          <cell r="N1502">
            <v>0</v>
          </cell>
          <cell r="O1502">
            <v>0</v>
          </cell>
          <cell r="R1502">
            <v>0</v>
          </cell>
        </row>
        <row r="1504">
          <cell r="E1504" t="str">
            <v>TOTAL USD</v>
          </cell>
          <cell r="G1504">
            <v>17400</v>
          </cell>
          <cell r="L1504" t="str">
            <v>TOTAL USD</v>
          </cell>
          <cell r="N1504">
            <v>15400</v>
          </cell>
        </row>
        <row r="1505">
          <cell r="E1505" t="str">
            <v>TOTAL FRF</v>
          </cell>
          <cell r="G1505">
            <v>0</v>
          </cell>
          <cell r="L1505" t="str">
            <v>TOTAL FRF</v>
          </cell>
          <cell r="N1505">
            <v>0</v>
          </cell>
        </row>
        <row r="1506">
          <cell r="E1506" t="str">
            <v>TOTAL NLG</v>
          </cell>
          <cell r="G1506">
            <v>0</v>
          </cell>
          <cell r="L1506" t="str">
            <v>TOTAL NLG</v>
          </cell>
          <cell r="N1506">
            <v>0</v>
          </cell>
        </row>
        <row r="1507">
          <cell r="E1507" t="str">
            <v>TOTAL KLIT</v>
          </cell>
          <cell r="G1507">
            <v>0</v>
          </cell>
          <cell r="L1507" t="str">
            <v>TOTAL KLIT</v>
          </cell>
          <cell r="N1507">
            <v>0</v>
          </cell>
        </row>
        <row r="1508">
          <cell r="E1508" t="str">
            <v>TOTAL DEM</v>
          </cell>
          <cell r="G1508">
            <v>0</v>
          </cell>
          <cell r="L1508" t="str">
            <v>TOTAL DEM</v>
          </cell>
          <cell r="N1508">
            <v>0</v>
          </cell>
        </row>
        <row r="1510">
          <cell r="B1510" t="str">
            <v>TOTAL USD</v>
          </cell>
          <cell r="H1510">
            <v>17400</v>
          </cell>
          <cell r="I1510" t="str">
            <v>TOTAL USD</v>
          </cell>
          <cell r="O1510">
            <v>15400</v>
          </cell>
          <cell r="R1510">
            <v>2000</v>
          </cell>
        </row>
        <row r="1511">
          <cell r="R1511">
            <v>0</v>
          </cell>
        </row>
        <row r="1514">
          <cell r="C1514" t="str">
            <v>TRANSFER</v>
          </cell>
          <cell r="J1514" t="str">
            <v>TARGET</v>
          </cell>
        </row>
        <row r="1516">
          <cell r="B1516" t="str">
            <v>DESCRIPTION</v>
          </cell>
          <cell r="C1516" t="str">
            <v>UNIT</v>
          </cell>
          <cell r="D1516" t="str">
            <v>UNIT</v>
          </cell>
          <cell r="E1516" t="str">
            <v>currency</v>
          </cell>
          <cell r="F1516" t="str">
            <v>QTY</v>
          </cell>
          <cell r="G1516" t="str">
            <v xml:space="preserve">TOTAL </v>
          </cell>
          <cell r="H1516" t="str">
            <v xml:space="preserve">TOTAL </v>
          </cell>
          <cell r="I1516" t="str">
            <v>DESCRIPTION</v>
          </cell>
          <cell r="J1516" t="str">
            <v>UNIT</v>
          </cell>
          <cell r="K1516" t="str">
            <v>UNIT</v>
          </cell>
          <cell r="L1516" t="str">
            <v>currency</v>
          </cell>
          <cell r="M1516" t="str">
            <v>QTY</v>
          </cell>
          <cell r="N1516" t="str">
            <v xml:space="preserve">TOTAL </v>
          </cell>
          <cell r="O1516" t="str">
            <v xml:space="preserve">TOTAL </v>
          </cell>
          <cell r="P1516" t="str">
            <v>CA</v>
          </cell>
          <cell r="R1516" t="str">
            <v>VARIANCE</v>
          </cell>
        </row>
        <row r="1517">
          <cell r="D1517" t="str">
            <v>PRICE</v>
          </cell>
          <cell r="G1517" t="str">
            <v>PRICE</v>
          </cell>
          <cell r="H1517" t="str">
            <v>USD</v>
          </cell>
          <cell r="K1517" t="str">
            <v>PRICE</v>
          </cell>
          <cell r="N1517" t="str">
            <v>PRICE</v>
          </cell>
          <cell r="O1517" t="str">
            <v>USD</v>
          </cell>
        </row>
        <row r="1518">
          <cell r="B1518" t="str">
            <v>As-laid survey</v>
          </cell>
          <cell r="I1518" t="str">
            <v>As-laid survey</v>
          </cell>
        </row>
        <row r="1519">
          <cell r="B1519" t="str">
            <v>WORKING</v>
          </cell>
        </row>
        <row r="1520">
          <cell r="B1520" t="str">
            <v>Rental of the survey vessel</v>
          </cell>
          <cell r="C1520">
            <v>4</v>
          </cell>
          <cell r="D1520">
            <v>6000</v>
          </cell>
          <cell r="E1520" t="str">
            <v>USD</v>
          </cell>
          <cell r="F1520">
            <v>1</v>
          </cell>
          <cell r="G1520">
            <v>24000</v>
          </cell>
          <cell r="H1520">
            <v>24000</v>
          </cell>
          <cell r="O1520">
            <v>0</v>
          </cell>
          <cell r="P1520">
            <v>4140</v>
          </cell>
          <cell r="R1520">
            <v>24000</v>
          </cell>
        </row>
        <row r="1521">
          <cell r="B1521" t="str">
            <v>Insurance 10%</v>
          </cell>
          <cell r="C1521">
            <v>4</v>
          </cell>
          <cell r="D1521">
            <v>600</v>
          </cell>
          <cell r="E1521" t="str">
            <v>USD</v>
          </cell>
          <cell r="F1521">
            <v>1</v>
          </cell>
          <cell r="G1521">
            <v>2400</v>
          </cell>
          <cell r="H1521">
            <v>2400</v>
          </cell>
          <cell r="O1521">
            <v>0</v>
          </cell>
          <cell r="P1521">
            <v>4140</v>
          </cell>
          <cell r="R1521">
            <v>2400</v>
          </cell>
        </row>
        <row r="1522">
          <cell r="B1522" t="str">
            <v>Fuel (Tons)</v>
          </cell>
          <cell r="C1522">
            <v>4</v>
          </cell>
          <cell r="D1522">
            <v>260</v>
          </cell>
          <cell r="E1522" t="str">
            <v>USD</v>
          </cell>
          <cell r="F1522">
            <v>5</v>
          </cell>
          <cell r="G1522">
            <v>5200</v>
          </cell>
          <cell r="H1522">
            <v>5200</v>
          </cell>
          <cell r="I1522" t="str">
            <v>INCLUDED IN RUNNING COST</v>
          </cell>
          <cell r="O1522">
            <v>0</v>
          </cell>
          <cell r="P1522">
            <v>4140</v>
          </cell>
          <cell r="R1522">
            <v>5200</v>
          </cell>
        </row>
        <row r="1523">
          <cell r="B1523" t="str">
            <v>Lub (12%)</v>
          </cell>
          <cell r="C1523">
            <v>4</v>
          </cell>
          <cell r="D1523">
            <v>31.2</v>
          </cell>
          <cell r="E1523" t="str">
            <v>USD</v>
          </cell>
          <cell r="F1523">
            <v>5</v>
          </cell>
          <cell r="G1523">
            <v>624</v>
          </cell>
          <cell r="H1523">
            <v>624</v>
          </cell>
          <cell r="O1523">
            <v>0</v>
          </cell>
          <cell r="P1523">
            <v>4140</v>
          </cell>
          <cell r="R1523">
            <v>624</v>
          </cell>
        </row>
        <row r="1525">
          <cell r="B1525" t="str">
            <v>CATERING</v>
          </cell>
        </row>
        <row r="1526">
          <cell r="B1526" t="str">
            <v>SaiBOS Rep</v>
          </cell>
          <cell r="C1526">
            <v>4</v>
          </cell>
          <cell r="D1526">
            <v>80</v>
          </cell>
          <cell r="E1526" t="str">
            <v>USD</v>
          </cell>
          <cell r="F1526">
            <v>1</v>
          </cell>
          <cell r="G1526">
            <v>320</v>
          </cell>
          <cell r="H1526">
            <v>320</v>
          </cell>
          <cell r="O1526">
            <v>0</v>
          </cell>
          <cell r="P1526">
            <v>1530</v>
          </cell>
          <cell r="R1526">
            <v>320</v>
          </cell>
        </row>
        <row r="1527">
          <cell r="B1527" t="str">
            <v>Client Rep</v>
          </cell>
          <cell r="C1527">
            <v>4</v>
          </cell>
          <cell r="D1527">
            <v>80</v>
          </cell>
          <cell r="E1527" t="str">
            <v>USD</v>
          </cell>
          <cell r="F1527">
            <v>1</v>
          </cell>
          <cell r="G1527">
            <v>320</v>
          </cell>
          <cell r="H1527">
            <v>320</v>
          </cell>
          <cell r="O1527">
            <v>0</v>
          </cell>
          <cell r="P1527">
            <v>1530</v>
          </cell>
          <cell r="R1527">
            <v>320</v>
          </cell>
        </row>
        <row r="1528">
          <cell r="B1528" t="str">
            <v>Workers</v>
          </cell>
          <cell r="C1528">
            <v>4</v>
          </cell>
          <cell r="D1528">
            <v>80</v>
          </cell>
          <cell r="E1528" t="str">
            <v>USD</v>
          </cell>
          <cell r="F1528">
            <v>4</v>
          </cell>
          <cell r="G1528">
            <v>1280</v>
          </cell>
          <cell r="H1528">
            <v>1280</v>
          </cell>
          <cell r="O1528">
            <v>0</v>
          </cell>
          <cell r="P1528">
            <v>1530</v>
          </cell>
          <cell r="R1528">
            <v>1280</v>
          </cell>
        </row>
        <row r="1530">
          <cell r="B1530" t="str">
            <v>SUB-CONTRACTOR (LOXX SERVICE)</v>
          </cell>
        </row>
        <row r="1531">
          <cell r="B1531" t="str">
            <v>Reports</v>
          </cell>
          <cell r="C1531">
            <v>1</v>
          </cell>
          <cell r="D1531">
            <v>4500</v>
          </cell>
          <cell r="E1531" t="str">
            <v>USD</v>
          </cell>
          <cell r="F1531">
            <v>1</v>
          </cell>
          <cell r="G1531">
            <v>4500</v>
          </cell>
          <cell r="H1531">
            <v>4500</v>
          </cell>
          <cell r="O1531">
            <v>0</v>
          </cell>
          <cell r="P1531">
            <v>8370</v>
          </cell>
          <cell r="R1531">
            <v>4500</v>
          </cell>
        </row>
        <row r="1532">
          <cell r="B1532" t="str">
            <v>Mob/demob of equipment</v>
          </cell>
          <cell r="C1532">
            <v>1</v>
          </cell>
          <cell r="D1532">
            <v>5300</v>
          </cell>
          <cell r="E1532" t="str">
            <v>USD</v>
          </cell>
          <cell r="F1532">
            <v>1</v>
          </cell>
          <cell r="G1532">
            <v>5300</v>
          </cell>
          <cell r="H1532">
            <v>5300</v>
          </cell>
          <cell r="O1532">
            <v>0</v>
          </cell>
          <cell r="P1532">
            <v>8291</v>
          </cell>
          <cell r="R1532">
            <v>5300</v>
          </cell>
        </row>
        <row r="1533">
          <cell r="B1533" t="str">
            <v>Daily rate of personnel</v>
          </cell>
        </row>
        <row r="1534">
          <cell r="B1534" t="str">
            <v>Navigator</v>
          </cell>
          <cell r="C1534">
            <v>4</v>
          </cell>
          <cell r="D1534">
            <v>350</v>
          </cell>
          <cell r="E1534" t="str">
            <v>USD</v>
          </cell>
          <cell r="F1534">
            <v>1</v>
          </cell>
          <cell r="G1534">
            <v>1400</v>
          </cell>
          <cell r="H1534">
            <v>1400</v>
          </cell>
          <cell r="O1534">
            <v>0</v>
          </cell>
          <cell r="P1534">
            <v>8291</v>
          </cell>
          <cell r="R1534">
            <v>1400</v>
          </cell>
        </row>
        <row r="1535">
          <cell r="B1535" t="str">
            <v>Technico-observer</v>
          </cell>
          <cell r="C1535">
            <v>4</v>
          </cell>
          <cell r="D1535">
            <v>300</v>
          </cell>
          <cell r="E1535" t="str">
            <v>USD</v>
          </cell>
          <cell r="F1535">
            <v>1</v>
          </cell>
          <cell r="G1535">
            <v>1200</v>
          </cell>
          <cell r="H1535">
            <v>1200</v>
          </cell>
          <cell r="O1535">
            <v>0</v>
          </cell>
          <cell r="P1535">
            <v>8291</v>
          </cell>
          <cell r="R1535">
            <v>1200</v>
          </cell>
        </row>
        <row r="1536">
          <cell r="B1536" t="str">
            <v>Electro-observer</v>
          </cell>
          <cell r="C1536">
            <v>4</v>
          </cell>
          <cell r="D1536">
            <v>350</v>
          </cell>
          <cell r="E1536" t="str">
            <v>USD</v>
          </cell>
          <cell r="F1536">
            <v>1</v>
          </cell>
          <cell r="G1536">
            <v>1400</v>
          </cell>
          <cell r="H1536">
            <v>1400</v>
          </cell>
          <cell r="O1536">
            <v>0</v>
          </cell>
          <cell r="P1536">
            <v>8291</v>
          </cell>
          <cell r="R1536">
            <v>1400</v>
          </cell>
        </row>
        <row r="1537">
          <cell r="B1537" t="str">
            <v>Shoreman</v>
          </cell>
          <cell r="C1537">
            <v>4</v>
          </cell>
          <cell r="D1537">
            <v>300</v>
          </cell>
          <cell r="E1537" t="str">
            <v>USD</v>
          </cell>
          <cell r="F1537">
            <v>1</v>
          </cell>
          <cell r="G1537">
            <v>1200</v>
          </cell>
          <cell r="H1537">
            <v>1200</v>
          </cell>
          <cell r="O1537">
            <v>0</v>
          </cell>
          <cell r="P1537">
            <v>8291</v>
          </cell>
          <cell r="R1537">
            <v>1200</v>
          </cell>
        </row>
        <row r="1538">
          <cell r="B1538" t="str">
            <v>Daily rate of equipment</v>
          </cell>
        </row>
        <row r="1539">
          <cell r="B1539" t="str">
            <v>Navigation system + dgps rover</v>
          </cell>
          <cell r="C1539">
            <v>4</v>
          </cell>
          <cell r="D1539">
            <v>420</v>
          </cell>
          <cell r="E1539" t="str">
            <v>USD</v>
          </cell>
          <cell r="F1539">
            <v>1</v>
          </cell>
          <cell r="G1539">
            <v>1680</v>
          </cell>
          <cell r="H1539">
            <v>1680</v>
          </cell>
          <cell r="O1539">
            <v>0</v>
          </cell>
          <cell r="P1539">
            <v>8291</v>
          </cell>
          <cell r="R1539">
            <v>1680</v>
          </cell>
        </row>
        <row r="1540">
          <cell r="B1540" t="str">
            <v>Reference station</v>
          </cell>
          <cell r="C1540">
            <v>4</v>
          </cell>
          <cell r="D1540">
            <v>200</v>
          </cell>
          <cell r="E1540" t="str">
            <v>USD</v>
          </cell>
          <cell r="F1540">
            <v>1</v>
          </cell>
          <cell r="G1540">
            <v>800</v>
          </cell>
          <cell r="H1540">
            <v>800</v>
          </cell>
          <cell r="O1540">
            <v>0</v>
          </cell>
          <cell r="P1540">
            <v>8291</v>
          </cell>
          <cell r="R1540">
            <v>800</v>
          </cell>
        </row>
        <row r="1541">
          <cell r="B1541" t="str">
            <v>Ref. stat. mtce</v>
          </cell>
          <cell r="C1541">
            <v>4</v>
          </cell>
          <cell r="D1541">
            <v>230</v>
          </cell>
          <cell r="E1541" t="str">
            <v>USD</v>
          </cell>
          <cell r="F1541">
            <v>1</v>
          </cell>
          <cell r="G1541">
            <v>920</v>
          </cell>
          <cell r="H1541">
            <v>920</v>
          </cell>
          <cell r="O1541">
            <v>0</v>
          </cell>
          <cell r="P1541">
            <v>8291</v>
          </cell>
          <cell r="R1541">
            <v>920</v>
          </cell>
        </row>
        <row r="1542">
          <cell r="B1542" t="str">
            <v>Side scan sonar</v>
          </cell>
          <cell r="C1542">
            <v>4</v>
          </cell>
          <cell r="D1542">
            <v>490</v>
          </cell>
          <cell r="E1542" t="str">
            <v>USD</v>
          </cell>
          <cell r="F1542">
            <v>1</v>
          </cell>
          <cell r="G1542">
            <v>1960</v>
          </cell>
          <cell r="H1542">
            <v>1960</v>
          </cell>
          <cell r="O1542">
            <v>0</v>
          </cell>
          <cell r="P1542">
            <v>8291</v>
          </cell>
          <cell r="R1542">
            <v>1960</v>
          </cell>
        </row>
        <row r="1543">
          <cell r="B1543" t="str">
            <v>Ecosonder</v>
          </cell>
          <cell r="C1543">
            <v>4</v>
          </cell>
          <cell r="D1543">
            <v>130</v>
          </cell>
          <cell r="E1543" t="str">
            <v>USD</v>
          </cell>
          <cell r="F1543">
            <v>1</v>
          </cell>
          <cell r="G1543">
            <v>520</v>
          </cell>
          <cell r="H1543">
            <v>520</v>
          </cell>
          <cell r="O1543">
            <v>0</v>
          </cell>
          <cell r="P1543">
            <v>8291</v>
          </cell>
          <cell r="R1543">
            <v>520</v>
          </cell>
        </row>
        <row r="1544">
          <cell r="B1544" t="str">
            <v>Sub bot. profiler</v>
          </cell>
          <cell r="D1544">
            <v>350</v>
          </cell>
          <cell r="E1544" t="str">
            <v>USD</v>
          </cell>
          <cell r="G1544">
            <v>0</v>
          </cell>
          <cell r="H1544">
            <v>0</v>
          </cell>
          <cell r="O1544">
            <v>0</v>
          </cell>
          <cell r="P1544">
            <v>8291</v>
          </cell>
          <cell r="R1544">
            <v>0</v>
          </cell>
        </row>
        <row r="1545">
          <cell r="B1545" t="str">
            <v>Boomer</v>
          </cell>
          <cell r="D1545">
            <v>450</v>
          </cell>
          <cell r="E1545" t="str">
            <v>USD</v>
          </cell>
          <cell r="G1545">
            <v>0</v>
          </cell>
          <cell r="H1545">
            <v>0</v>
          </cell>
          <cell r="O1545">
            <v>0</v>
          </cell>
          <cell r="P1545">
            <v>8291</v>
          </cell>
          <cell r="R1545">
            <v>0</v>
          </cell>
        </row>
        <row r="1546">
          <cell r="B1546" t="str">
            <v>Mini air gun</v>
          </cell>
          <cell r="D1546">
            <v>560</v>
          </cell>
          <cell r="E1546" t="str">
            <v>USD</v>
          </cell>
          <cell r="G1546">
            <v>0</v>
          </cell>
          <cell r="H1546">
            <v>0</v>
          </cell>
          <cell r="O1546">
            <v>0</v>
          </cell>
          <cell r="P1546">
            <v>8291</v>
          </cell>
          <cell r="R1546">
            <v>0</v>
          </cell>
        </row>
        <row r="1547">
          <cell r="B1547" t="str">
            <v>Tide gauge</v>
          </cell>
          <cell r="D1547">
            <v>50</v>
          </cell>
          <cell r="E1547" t="str">
            <v>USD</v>
          </cell>
          <cell r="G1547">
            <v>0</v>
          </cell>
          <cell r="H1547">
            <v>0</v>
          </cell>
          <cell r="O1547">
            <v>0</v>
          </cell>
          <cell r="P1547">
            <v>8291</v>
          </cell>
          <cell r="R1547">
            <v>0</v>
          </cell>
        </row>
        <row r="1548">
          <cell r="B1548" t="str">
            <v>Magnetometer</v>
          </cell>
          <cell r="D1548">
            <v>395</v>
          </cell>
          <cell r="E1548" t="str">
            <v>USD</v>
          </cell>
          <cell r="G1548">
            <v>0</v>
          </cell>
          <cell r="H1548">
            <v>0</v>
          </cell>
          <cell r="O1548">
            <v>0</v>
          </cell>
          <cell r="P1548">
            <v>8291</v>
          </cell>
          <cell r="R1548">
            <v>0</v>
          </cell>
        </row>
        <row r="1549">
          <cell r="B1549" t="str">
            <v>Gyro compass</v>
          </cell>
          <cell r="C1549">
            <v>4</v>
          </cell>
          <cell r="D1549">
            <v>167</v>
          </cell>
          <cell r="E1549" t="str">
            <v>USD</v>
          </cell>
          <cell r="F1549">
            <v>1</v>
          </cell>
          <cell r="G1549">
            <v>668</v>
          </cell>
          <cell r="H1549">
            <v>668</v>
          </cell>
          <cell r="O1549">
            <v>0</v>
          </cell>
          <cell r="P1549">
            <v>8291</v>
          </cell>
          <cell r="R1549">
            <v>668</v>
          </cell>
        </row>
        <row r="1551">
          <cell r="B1551" t="str">
            <v>SAIBOS REP</v>
          </cell>
        </row>
        <row r="1552">
          <cell r="B1552" t="str">
            <v>SaiBOS French</v>
          </cell>
          <cell r="C1552">
            <v>4</v>
          </cell>
          <cell r="D1552">
            <v>2395</v>
          </cell>
          <cell r="E1552" t="str">
            <v>FRF</v>
          </cell>
          <cell r="F1552">
            <v>1</v>
          </cell>
          <cell r="G1552">
            <v>9580</v>
          </cell>
          <cell r="H1552">
            <v>1545.1612903225805</v>
          </cell>
          <cell r="O1552">
            <v>0</v>
          </cell>
          <cell r="P1552">
            <v>1101</v>
          </cell>
          <cell r="R1552">
            <v>1545.1612903225805</v>
          </cell>
        </row>
        <row r="1554">
          <cell r="E1554" t="str">
            <v>TOTAL USD</v>
          </cell>
          <cell r="G1554">
            <v>55692</v>
          </cell>
          <cell r="L1554" t="str">
            <v>TOTAL USD</v>
          </cell>
          <cell r="N1554">
            <v>0</v>
          </cell>
        </row>
        <row r="1555">
          <cell r="E1555" t="str">
            <v>TOTAL FRF</v>
          </cell>
          <cell r="G1555">
            <v>9580</v>
          </cell>
          <cell r="L1555" t="str">
            <v>TOTAL FRF</v>
          </cell>
          <cell r="N1555">
            <v>0</v>
          </cell>
        </row>
        <row r="1556">
          <cell r="E1556" t="str">
            <v>TOTAL NLG</v>
          </cell>
          <cell r="G1556">
            <v>0</v>
          </cell>
          <cell r="L1556" t="str">
            <v>TOTAL NLG</v>
          </cell>
          <cell r="N1556">
            <v>0</v>
          </cell>
        </row>
        <row r="1557">
          <cell r="E1557" t="str">
            <v>TOTAL KLIT</v>
          </cell>
          <cell r="G1557">
            <v>0</v>
          </cell>
          <cell r="L1557" t="str">
            <v>TOTAL KLIT</v>
          </cell>
          <cell r="N1557">
            <v>0</v>
          </cell>
        </row>
        <row r="1558">
          <cell r="E1558" t="str">
            <v>TOTAL DEM</v>
          </cell>
          <cell r="G1558">
            <v>0</v>
          </cell>
          <cell r="L1558" t="str">
            <v>TOTAL DEM</v>
          </cell>
          <cell r="N1558">
            <v>0</v>
          </cell>
        </row>
        <row r="1560">
          <cell r="B1560" t="str">
            <v>TOTAL USD</v>
          </cell>
          <cell r="H1560">
            <v>57237.161290322583</v>
          </cell>
          <cell r="I1560" t="str">
            <v>TOTAL USD</v>
          </cell>
          <cell r="O1560">
            <v>0</v>
          </cell>
          <cell r="R1560">
            <v>57237.161290322583</v>
          </cell>
        </row>
        <row r="1561">
          <cell r="R1561">
            <v>0</v>
          </cell>
        </row>
        <row r="1564">
          <cell r="C1564" t="str">
            <v>TRANSFER</v>
          </cell>
          <cell r="J1564" t="str">
            <v>TARGET</v>
          </cell>
        </row>
        <row r="1566">
          <cell r="B1566" t="str">
            <v>DESCRIPTION</v>
          </cell>
          <cell r="C1566" t="str">
            <v>UNIT</v>
          </cell>
          <cell r="D1566" t="str">
            <v>UNIT</v>
          </cell>
          <cell r="E1566" t="str">
            <v>currency</v>
          </cell>
          <cell r="F1566" t="str">
            <v>QTY</v>
          </cell>
          <cell r="G1566" t="str">
            <v xml:space="preserve">TOTAL </v>
          </cell>
          <cell r="H1566" t="str">
            <v xml:space="preserve">TOTAL </v>
          </cell>
          <cell r="I1566" t="str">
            <v>DESCRIPTION</v>
          </cell>
          <cell r="J1566" t="str">
            <v>UNIT</v>
          </cell>
          <cell r="K1566" t="str">
            <v>UNIT</v>
          </cell>
          <cell r="L1566" t="str">
            <v>currency</v>
          </cell>
          <cell r="M1566" t="str">
            <v>QTY</v>
          </cell>
          <cell r="N1566" t="str">
            <v xml:space="preserve">TOTAL </v>
          </cell>
          <cell r="O1566" t="str">
            <v xml:space="preserve">TOTAL </v>
          </cell>
          <cell r="P1566" t="str">
            <v>CA</v>
          </cell>
          <cell r="R1566" t="str">
            <v>VARIANCE</v>
          </cell>
        </row>
        <row r="1567">
          <cell r="D1567" t="str">
            <v>PRICE</v>
          </cell>
          <cell r="G1567" t="str">
            <v>PRICE</v>
          </cell>
          <cell r="H1567" t="str">
            <v>USD</v>
          </cell>
          <cell r="K1567" t="str">
            <v>PRICE</v>
          </cell>
          <cell r="N1567" t="str">
            <v>PRICE</v>
          </cell>
          <cell r="O1567" t="str">
            <v>USD</v>
          </cell>
        </row>
        <row r="1568">
          <cell r="B1568" t="str">
            <v>Provision Meteomar study</v>
          </cell>
          <cell r="I1568" t="str">
            <v>Provision Meteomar study</v>
          </cell>
        </row>
        <row r="1569">
          <cell r="I1569" t="str">
            <v>Additionnal weather forecast</v>
          </cell>
          <cell r="J1569">
            <v>1</v>
          </cell>
          <cell r="K1569">
            <v>30000</v>
          </cell>
          <cell r="L1569" t="str">
            <v>USD</v>
          </cell>
          <cell r="M1569">
            <v>1</v>
          </cell>
          <cell r="N1569">
            <v>30000</v>
          </cell>
          <cell r="O1569">
            <v>30000</v>
          </cell>
          <cell r="P1569">
            <v>8290</v>
          </cell>
          <cell r="R1569">
            <v>-30000</v>
          </cell>
        </row>
        <row r="1570">
          <cell r="B1570" t="str">
            <v>Provision</v>
          </cell>
          <cell r="C1570">
            <v>1</v>
          </cell>
          <cell r="D1570">
            <v>10000</v>
          </cell>
          <cell r="E1570" t="str">
            <v>USD</v>
          </cell>
          <cell r="F1570">
            <v>1</v>
          </cell>
          <cell r="G1570">
            <v>10000</v>
          </cell>
          <cell r="H1570">
            <v>10000</v>
          </cell>
          <cell r="I1570" t="str">
            <v>INCLUDED IN METHODS BUDGET / No longer valid</v>
          </cell>
          <cell r="R1570">
            <v>10000</v>
          </cell>
        </row>
        <row r="1577">
          <cell r="E1577" t="str">
            <v>TOTAL USD</v>
          </cell>
          <cell r="G1577">
            <v>10000</v>
          </cell>
          <cell r="L1577" t="str">
            <v>TOTAL USD</v>
          </cell>
          <cell r="N1577">
            <v>30000</v>
          </cell>
        </row>
        <row r="1578">
          <cell r="E1578" t="str">
            <v>TOTAL FRF</v>
          </cell>
          <cell r="G1578">
            <v>0</v>
          </cell>
          <cell r="L1578" t="str">
            <v>TOTAL FRF</v>
          </cell>
          <cell r="N1578">
            <v>0</v>
          </cell>
        </row>
        <row r="1579">
          <cell r="E1579" t="str">
            <v>TOTAL NLG</v>
          </cell>
          <cell r="G1579">
            <v>0</v>
          </cell>
          <cell r="L1579" t="str">
            <v>TOTAL NLG</v>
          </cell>
          <cell r="N1579">
            <v>0</v>
          </cell>
        </row>
        <row r="1580">
          <cell r="E1580" t="str">
            <v>TOTAL KLIT</v>
          </cell>
          <cell r="G1580">
            <v>0</v>
          </cell>
          <cell r="L1580" t="str">
            <v>TOTAL KLIT</v>
          </cell>
          <cell r="N1580">
            <v>0</v>
          </cell>
        </row>
        <row r="1581">
          <cell r="E1581" t="str">
            <v>TOTAL DEM</v>
          </cell>
          <cell r="G1581">
            <v>0</v>
          </cell>
          <cell r="L1581" t="str">
            <v>TOTAL DEM</v>
          </cell>
          <cell r="N1581">
            <v>0</v>
          </cell>
        </row>
        <row r="1583">
          <cell r="B1583" t="str">
            <v>TOTAL USD</v>
          </cell>
          <cell r="H1583">
            <v>10000</v>
          </cell>
          <cell r="I1583" t="str">
            <v>TOTAL USD</v>
          </cell>
          <cell r="O1583">
            <v>30000</v>
          </cell>
          <cell r="R1583">
            <v>-20000</v>
          </cell>
        </row>
        <row r="1584">
          <cell r="R1584">
            <v>0</v>
          </cell>
        </row>
        <row r="1587">
          <cell r="C1587" t="str">
            <v>TRANSFER</v>
          </cell>
          <cell r="J1587" t="str">
            <v>TARGET</v>
          </cell>
        </row>
        <row r="1589">
          <cell r="B1589" t="str">
            <v>DESCRIPTION</v>
          </cell>
          <cell r="C1589" t="str">
            <v>UNIT</v>
          </cell>
          <cell r="D1589" t="str">
            <v>UNIT</v>
          </cell>
          <cell r="E1589" t="str">
            <v>currency</v>
          </cell>
          <cell r="F1589" t="str">
            <v>QTY</v>
          </cell>
          <cell r="G1589" t="str">
            <v xml:space="preserve">TOTAL </v>
          </cell>
          <cell r="H1589" t="str">
            <v xml:space="preserve">TOTAL </v>
          </cell>
          <cell r="I1589" t="str">
            <v>DESCRIPTION</v>
          </cell>
          <cell r="J1589" t="str">
            <v>UNIT</v>
          </cell>
          <cell r="K1589" t="str">
            <v>UNIT</v>
          </cell>
          <cell r="L1589" t="str">
            <v>currency</v>
          </cell>
          <cell r="M1589" t="str">
            <v>QTY</v>
          </cell>
          <cell r="N1589" t="str">
            <v xml:space="preserve">TOTAL </v>
          </cell>
          <cell r="O1589" t="str">
            <v xml:space="preserve">TOTAL </v>
          </cell>
          <cell r="P1589" t="str">
            <v>CA</v>
          </cell>
          <cell r="R1589" t="str">
            <v>VARIANCE</v>
          </cell>
        </row>
        <row r="1590">
          <cell r="D1590" t="str">
            <v>PRICE</v>
          </cell>
          <cell r="G1590" t="str">
            <v>PRICE</v>
          </cell>
          <cell r="H1590" t="str">
            <v>USD</v>
          </cell>
          <cell r="K1590" t="str">
            <v>PRICE</v>
          </cell>
          <cell r="N1590" t="str">
            <v>PRICE</v>
          </cell>
          <cell r="O1590" t="str">
            <v>USD</v>
          </cell>
        </row>
        <row r="1591">
          <cell r="B1591" t="str">
            <v>Miscellaneous</v>
          </cell>
          <cell r="I1591" t="str">
            <v>Miscellaneous</v>
          </cell>
        </row>
        <row r="1592">
          <cell r="G1592">
            <v>0</v>
          </cell>
          <cell r="H1592" t="str">
            <v xml:space="preserve"> </v>
          </cell>
          <cell r="N1592">
            <v>0</v>
          </cell>
          <cell r="O1592">
            <v>0</v>
          </cell>
        </row>
        <row r="1593">
          <cell r="B1593" t="str">
            <v>Customs</v>
          </cell>
          <cell r="C1593">
            <v>1</v>
          </cell>
          <cell r="D1593">
            <v>180000</v>
          </cell>
          <cell r="E1593" t="str">
            <v>USD</v>
          </cell>
          <cell r="F1593">
            <v>1</v>
          </cell>
          <cell r="G1593">
            <v>180000</v>
          </cell>
          <cell r="H1593">
            <v>180000</v>
          </cell>
          <cell r="I1593" t="str">
            <v>Customs</v>
          </cell>
          <cell r="J1593">
            <v>1</v>
          </cell>
          <cell r="K1593">
            <v>180000</v>
          </cell>
          <cell r="L1593" t="str">
            <v>USD</v>
          </cell>
          <cell r="M1593">
            <v>1</v>
          </cell>
          <cell r="N1593">
            <v>180000</v>
          </cell>
          <cell r="O1593">
            <v>180000</v>
          </cell>
          <cell r="P1593">
            <v>6140</v>
          </cell>
          <cell r="R1593">
            <v>0</v>
          </cell>
        </row>
        <row r="1594">
          <cell r="B1594" t="str">
            <v>Immigration PM</v>
          </cell>
          <cell r="C1594">
            <v>1</v>
          </cell>
          <cell r="D1594">
            <v>13000</v>
          </cell>
          <cell r="E1594" t="str">
            <v>USD</v>
          </cell>
          <cell r="F1594">
            <v>1</v>
          </cell>
          <cell r="G1594">
            <v>13000</v>
          </cell>
          <cell r="H1594">
            <v>13000</v>
          </cell>
          <cell r="I1594" t="str">
            <v>Immigration PM</v>
          </cell>
          <cell r="J1594">
            <v>1</v>
          </cell>
          <cell r="K1594">
            <v>13000</v>
          </cell>
          <cell r="L1594" t="str">
            <v>USD</v>
          </cell>
          <cell r="M1594">
            <v>1</v>
          </cell>
          <cell r="N1594">
            <v>13000</v>
          </cell>
          <cell r="O1594">
            <v>13000</v>
          </cell>
          <cell r="P1594">
            <v>1561</v>
          </cell>
          <cell r="R1594">
            <v>0</v>
          </cell>
        </row>
        <row r="1595">
          <cell r="B1595" t="str">
            <v>Immigration Crew - Argentina</v>
          </cell>
          <cell r="C1595">
            <v>1</v>
          </cell>
          <cell r="D1595">
            <v>44500</v>
          </cell>
          <cell r="E1595" t="str">
            <v>USD</v>
          </cell>
          <cell r="F1595">
            <v>1</v>
          </cell>
          <cell r="G1595">
            <v>44500</v>
          </cell>
          <cell r="H1595">
            <v>44500</v>
          </cell>
          <cell r="I1595" t="str">
            <v>Immigration Crew</v>
          </cell>
          <cell r="J1595">
            <v>1</v>
          </cell>
          <cell r="K1595">
            <v>44500</v>
          </cell>
          <cell r="L1595" t="str">
            <v>USD</v>
          </cell>
          <cell r="M1595">
            <v>1</v>
          </cell>
          <cell r="N1595">
            <v>44500</v>
          </cell>
          <cell r="O1595">
            <v>44500</v>
          </cell>
          <cell r="P1595">
            <v>1560</v>
          </cell>
          <cell r="R1595">
            <v>0</v>
          </cell>
        </row>
        <row r="1596">
          <cell r="B1596" t="str">
            <v>Immigration Crew - Uruguay</v>
          </cell>
          <cell r="C1596">
            <v>1</v>
          </cell>
          <cell r="D1596">
            <v>8420</v>
          </cell>
          <cell r="E1596" t="str">
            <v>USD</v>
          </cell>
          <cell r="F1596">
            <v>1</v>
          </cell>
          <cell r="G1596">
            <v>8420</v>
          </cell>
          <cell r="H1596">
            <v>8420</v>
          </cell>
          <cell r="I1596" t="str">
            <v>Immigration Crew</v>
          </cell>
          <cell r="J1596">
            <v>1</v>
          </cell>
          <cell r="K1596">
            <v>8420</v>
          </cell>
          <cell r="L1596" t="str">
            <v>USD</v>
          </cell>
          <cell r="M1596">
            <v>1</v>
          </cell>
          <cell r="N1596">
            <v>8420</v>
          </cell>
          <cell r="O1596">
            <v>8420</v>
          </cell>
          <cell r="P1596">
            <v>1560</v>
          </cell>
          <cell r="R1596">
            <v>0</v>
          </cell>
        </row>
        <row r="1597">
          <cell r="B1597" t="str">
            <v>Port Duties (230 + sea tug)</v>
          </cell>
          <cell r="C1597">
            <v>1</v>
          </cell>
          <cell r="D1597">
            <v>20301</v>
          </cell>
          <cell r="E1597" t="str">
            <v>USD</v>
          </cell>
          <cell r="F1597">
            <v>1</v>
          </cell>
          <cell r="G1597">
            <v>20301</v>
          </cell>
          <cell r="H1597">
            <v>20301</v>
          </cell>
          <cell r="I1597" t="str">
            <v>Port Duties (230 + sea tug)</v>
          </cell>
          <cell r="J1597">
            <v>1</v>
          </cell>
          <cell r="K1597">
            <v>20301</v>
          </cell>
          <cell r="L1597" t="str">
            <v>USD</v>
          </cell>
          <cell r="M1597">
            <v>1</v>
          </cell>
          <cell r="N1597">
            <v>20301</v>
          </cell>
          <cell r="O1597">
            <v>20301</v>
          </cell>
          <cell r="P1597">
            <v>6730</v>
          </cell>
          <cell r="R1597">
            <v>0</v>
          </cell>
        </row>
        <row r="1598">
          <cell r="I1598" t="str">
            <v>Syndicats Dockers et autres</v>
          </cell>
          <cell r="J1598">
            <v>1</v>
          </cell>
          <cell r="K1598">
            <v>30000</v>
          </cell>
          <cell r="L1598" t="str">
            <v>USD</v>
          </cell>
          <cell r="M1598">
            <v>1</v>
          </cell>
          <cell r="N1598">
            <v>30000</v>
          </cell>
          <cell r="O1598">
            <v>30000</v>
          </cell>
          <cell r="P1598">
            <v>6730</v>
          </cell>
          <cell r="R1598">
            <v>-30000</v>
          </cell>
        </row>
        <row r="1599">
          <cell r="I1599" t="str">
            <v>Ambulance Service</v>
          </cell>
          <cell r="J1599">
            <v>2.2000000000000002</v>
          </cell>
          <cell r="K1599">
            <v>8.5</v>
          </cell>
          <cell r="L1599" t="str">
            <v>USD</v>
          </cell>
          <cell r="M1599">
            <v>132</v>
          </cell>
          <cell r="N1599">
            <v>2468.4</v>
          </cell>
          <cell r="O1599">
            <v>2468.4</v>
          </cell>
          <cell r="P1599">
            <v>8290</v>
          </cell>
          <cell r="R1599">
            <v>-2468.4</v>
          </cell>
        </row>
        <row r="1600">
          <cell r="I1600" t="str">
            <v>Medical Assistence subscription</v>
          </cell>
          <cell r="J1600">
            <v>2.2000000000000002</v>
          </cell>
          <cell r="K1600">
            <v>1500</v>
          </cell>
          <cell r="L1600" t="str">
            <v>USD</v>
          </cell>
          <cell r="M1600">
            <v>1</v>
          </cell>
          <cell r="N1600">
            <v>3300.0000000000005</v>
          </cell>
          <cell r="O1600">
            <v>3300.0000000000005</v>
          </cell>
          <cell r="P1600">
            <v>8290</v>
          </cell>
          <cell r="R1600">
            <v>-3300.0000000000005</v>
          </cell>
        </row>
        <row r="1601">
          <cell r="I1601" t="str">
            <v>Helicopter Service (emergency)</v>
          </cell>
          <cell r="J1601">
            <v>70</v>
          </cell>
          <cell r="K1601">
            <v>685</v>
          </cell>
          <cell r="L1601" t="str">
            <v>USD</v>
          </cell>
          <cell r="M1601">
            <v>1</v>
          </cell>
          <cell r="N1601">
            <v>47950</v>
          </cell>
          <cell r="O1601">
            <v>47950</v>
          </cell>
          <cell r="P1601">
            <v>8290</v>
          </cell>
          <cell r="R1601">
            <v>-47950</v>
          </cell>
        </row>
        <row r="1602">
          <cell r="I1602" t="str">
            <v>Advisors - permits</v>
          </cell>
          <cell r="J1602">
            <v>1</v>
          </cell>
          <cell r="K1602">
            <v>7500</v>
          </cell>
          <cell r="L1602" t="str">
            <v>USD</v>
          </cell>
          <cell r="M1602">
            <v>1</v>
          </cell>
          <cell r="N1602">
            <v>7500</v>
          </cell>
          <cell r="O1602">
            <v>7500</v>
          </cell>
          <cell r="P1602">
            <v>6210</v>
          </cell>
          <cell r="R1602">
            <v>-7500</v>
          </cell>
        </row>
        <row r="1603">
          <cell r="I1603" t="str">
            <v>Advisors - fiscal</v>
          </cell>
          <cell r="J1603">
            <v>1</v>
          </cell>
          <cell r="K1603">
            <v>50000</v>
          </cell>
          <cell r="L1603" t="str">
            <v>USD</v>
          </cell>
          <cell r="M1603">
            <v>1</v>
          </cell>
          <cell r="N1603">
            <v>50000</v>
          </cell>
          <cell r="O1603">
            <v>50000</v>
          </cell>
          <cell r="P1603">
            <v>6210</v>
          </cell>
          <cell r="R1603">
            <v>-50000</v>
          </cell>
        </row>
        <row r="1605">
          <cell r="E1605" t="str">
            <v>TOTAL USD</v>
          </cell>
          <cell r="G1605">
            <v>266221</v>
          </cell>
          <cell r="L1605" t="str">
            <v>TOTAL USD</v>
          </cell>
          <cell r="N1605">
            <v>407439.4</v>
          </cell>
        </row>
        <row r="1606">
          <cell r="E1606" t="str">
            <v>TOTAL FRF</v>
          </cell>
          <cell r="G1606">
            <v>0</v>
          </cell>
          <cell r="L1606" t="str">
            <v>TOTAL FRF</v>
          </cell>
          <cell r="N1606">
            <v>0</v>
          </cell>
        </row>
        <row r="1607">
          <cell r="E1607" t="str">
            <v>TOTAL NLG</v>
          </cell>
          <cell r="G1607">
            <v>0</v>
          </cell>
          <cell r="L1607" t="str">
            <v>TOTAL NLG</v>
          </cell>
          <cell r="N1607">
            <v>0</v>
          </cell>
        </row>
        <row r="1608">
          <cell r="E1608" t="str">
            <v>TOTAL KLIT</v>
          </cell>
          <cell r="G1608">
            <v>0</v>
          </cell>
          <cell r="L1608" t="str">
            <v>TOTAL KLIT</v>
          </cell>
          <cell r="N1608">
            <v>0</v>
          </cell>
        </row>
        <row r="1609">
          <cell r="E1609" t="str">
            <v>TOTAL DEM</v>
          </cell>
          <cell r="G1609">
            <v>0</v>
          </cell>
          <cell r="L1609" t="str">
            <v>TOTAL DEM</v>
          </cell>
          <cell r="N1609">
            <v>0</v>
          </cell>
        </row>
        <row r="1611">
          <cell r="B1611" t="str">
            <v>TOTAL USD</v>
          </cell>
          <cell r="H1611">
            <v>266221</v>
          </cell>
          <cell r="I1611" t="str">
            <v>TOTAL USD</v>
          </cell>
          <cell r="O1611">
            <v>407439.4</v>
          </cell>
          <cell r="R1611">
            <v>-141218.40000000002</v>
          </cell>
        </row>
        <row r="1612">
          <cell r="R1612">
            <v>0</v>
          </cell>
        </row>
        <row r="1615">
          <cell r="C1615" t="str">
            <v>TRANSFER</v>
          </cell>
          <cell r="J1615" t="str">
            <v>TARGET</v>
          </cell>
        </row>
        <row r="1617">
          <cell r="B1617" t="str">
            <v>DESCRIPTION</v>
          </cell>
          <cell r="C1617" t="str">
            <v>UNIT</v>
          </cell>
          <cell r="D1617" t="str">
            <v>UNIT</v>
          </cell>
          <cell r="E1617" t="str">
            <v>currency</v>
          </cell>
          <cell r="F1617" t="str">
            <v>QTY</v>
          </cell>
          <cell r="G1617" t="str">
            <v xml:space="preserve">TOTAL </v>
          </cell>
          <cell r="H1617" t="str">
            <v xml:space="preserve">TOTAL </v>
          </cell>
          <cell r="I1617" t="str">
            <v>DESCRIPTION</v>
          </cell>
          <cell r="J1617" t="str">
            <v>UNIT</v>
          </cell>
          <cell r="K1617" t="str">
            <v>UNIT</v>
          </cell>
          <cell r="L1617" t="str">
            <v>currency</v>
          </cell>
          <cell r="M1617" t="str">
            <v>QTY</v>
          </cell>
          <cell r="N1617" t="str">
            <v xml:space="preserve">TOTAL </v>
          </cell>
          <cell r="O1617" t="str">
            <v xml:space="preserve">TOTAL </v>
          </cell>
          <cell r="P1617" t="str">
            <v>CA</v>
          </cell>
          <cell r="R1617" t="str">
            <v>VARIANCE</v>
          </cell>
        </row>
        <row r="1618">
          <cell r="D1618" t="str">
            <v>PRICE</v>
          </cell>
          <cell r="G1618" t="str">
            <v>PRICE</v>
          </cell>
          <cell r="H1618" t="str">
            <v>USD</v>
          </cell>
          <cell r="K1618" t="str">
            <v>PRICE</v>
          </cell>
          <cell r="N1618" t="str">
            <v>PRICE</v>
          </cell>
          <cell r="O1618" t="str">
            <v>USD</v>
          </cell>
        </row>
        <row r="1619">
          <cell r="B1619" t="str">
            <v>Local Taxes</v>
          </cell>
          <cell r="I1619" t="str">
            <v>Local Taxes</v>
          </cell>
        </row>
        <row r="1621">
          <cell r="B1621" t="str">
            <v>INCLUDED IN PROPORTIONAL COST</v>
          </cell>
          <cell r="G1621">
            <v>0</v>
          </cell>
          <cell r="H1621">
            <v>0</v>
          </cell>
          <cell r="I1621" t="str">
            <v>Provision</v>
          </cell>
          <cell r="J1621">
            <v>1</v>
          </cell>
          <cell r="K1621">
            <v>1107000</v>
          </cell>
          <cell r="L1621" t="str">
            <v>USD</v>
          </cell>
          <cell r="M1621">
            <v>1</v>
          </cell>
          <cell r="N1621">
            <v>1107000</v>
          </cell>
          <cell r="O1621">
            <v>1107000</v>
          </cell>
          <cell r="P1621">
            <v>6270</v>
          </cell>
          <cell r="R1621">
            <v>-1107000</v>
          </cell>
        </row>
        <row r="1626">
          <cell r="E1626" t="str">
            <v>TOTAL USD</v>
          </cell>
          <cell r="G1626">
            <v>0</v>
          </cell>
          <cell r="L1626" t="str">
            <v>TOTAL USD</v>
          </cell>
          <cell r="N1626">
            <v>1107000</v>
          </cell>
        </row>
        <row r="1627">
          <cell r="E1627" t="str">
            <v>TOTAL FRF</v>
          </cell>
          <cell r="G1627">
            <v>0</v>
          </cell>
          <cell r="L1627" t="str">
            <v>TOTAL FRF</v>
          </cell>
          <cell r="N1627">
            <v>0</v>
          </cell>
        </row>
        <row r="1628">
          <cell r="E1628" t="str">
            <v>TOTAL NLG</v>
          </cell>
          <cell r="G1628">
            <v>0</v>
          </cell>
          <cell r="L1628" t="str">
            <v>TOTAL NLG</v>
          </cell>
          <cell r="N1628">
            <v>0</v>
          </cell>
        </row>
        <row r="1629">
          <cell r="E1629" t="str">
            <v>TOTAL KLIT</v>
          </cell>
          <cell r="G1629">
            <v>0</v>
          </cell>
          <cell r="L1629" t="str">
            <v>TOTAL KLIT</v>
          </cell>
          <cell r="N1629">
            <v>0</v>
          </cell>
        </row>
        <row r="1630">
          <cell r="E1630" t="str">
            <v>TOTAL DEM</v>
          </cell>
          <cell r="G1630">
            <v>0</v>
          </cell>
          <cell r="L1630" t="str">
            <v>TOTAL DEM</v>
          </cell>
          <cell r="N1630">
            <v>0</v>
          </cell>
        </row>
        <row r="1632">
          <cell r="B1632" t="str">
            <v>TOTAL USD</v>
          </cell>
          <cell r="H1632">
            <v>0</v>
          </cell>
          <cell r="I1632" t="str">
            <v>TOTAL USD</v>
          </cell>
          <cell r="O1632">
            <v>1107000</v>
          </cell>
          <cell r="R1632">
            <v>-1107000</v>
          </cell>
        </row>
        <row r="1633">
          <cell r="R1633">
            <v>0</v>
          </cell>
        </row>
        <row r="1636">
          <cell r="C1636" t="str">
            <v>TRANSFER</v>
          </cell>
          <cell r="J1636" t="str">
            <v>TARGET</v>
          </cell>
        </row>
        <row r="1638">
          <cell r="B1638" t="str">
            <v>DESCRIPTION</v>
          </cell>
          <cell r="C1638" t="str">
            <v>UNIT</v>
          </cell>
          <cell r="D1638" t="str">
            <v>UNIT</v>
          </cell>
          <cell r="E1638" t="str">
            <v>currency</v>
          </cell>
          <cell r="F1638" t="str">
            <v>QTY</v>
          </cell>
          <cell r="G1638" t="str">
            <v xml:space="preserve">TOTAL </v>
          </cell>
          <cell r="H1638" t="str">
            <v xml:space="preserve">TOTAL </v>
          </cell>
          <cell r="I1638" t="str">
            <v>DESCRIPTION</v>
          </cell>
          <cell r="J1638" t="str">
            <v>UNIT</v>
          </cell>
          <cell r="K1638" t="str">
            <v>UNIT</v>
          </cell>
          <cell r="L1638" t="str">
            <v>currency</v>
          </cell>
          <cell r="M1638" t="str">
            <v>QTY</v>
          </cell>
          <cell r="N1638" t="str">
            <v xml:space="preserve">TOTAL </v>
          </cell>
          <cell r="O1638" t="str">
            <v xml:space="preserve">TOTAL </v>
          </cell>
          <cell r="P1638" t="str">
            <v>CA</v>
          </cell>
          <cell r="R1638" t="str">
            <v>VARIANCE</v>
          </cell>
        </row>
        <row r="1639">
          <cell r="D1639" t="str">
            <v>PRICE</v>
          </cell>
          <cell r="G1639" t="str">
            <v>PRICE</v>
          </cell>
          <cell r="H1639" t="str">
            <v>USD</v>
          </cell>
          <cell r="K1639" t="str">
            <v>PRICE</v>
          </cell>
          <cell r="N1639" t="str">
            <v>PRICE</v>
          </cell>
          <cell r="O1639" t="str">
            <v>USD</v>
          </cell>
        </row>
        <row r="1640">
          <cell r="B1640" t="str">
            <v>Engineering Pipeline (DIR)</v>
          </cell>
          <cell r="I1640" t="str">
            <v>Engineering Pipeline (DIR)</v>
          </cell>
        </row>
        <row r="1641">
          <cell r="B1641" t="str">
            <v>DETAIL ENGINEERING</v>
          </cell>
          <cell r="I1641" t="str">
            <v>DETAIL ENGINEERING</v>
          </cell>
        </row>
        <row r="1642">
          <cell r="B1642" t="str">
            <v>Total hours</v>
          </cell>
          <cell r="C1642">
            <v>1</v>
          </cell>
          <cell r="D1642">
            <v>434.1</v>
          </cell>
          <cell r="E1642" t="str">
            <v>FRF</v>
          </cell>
          <cell r="F1642">
            <v>3328</v>
          </cell>
          <cell r="G1642">
            <v>1444684.8</v>
          </cell>
          <cell r="H1642">
            <v>233013.67741935485</v>
          </cell>
          <cell r="J1642">
            <v>1</v>
          </cell>
          <cell r="K1642">
            <v>1492000</v>
          </cell>
          <cell r="L1642" t="str">
            <v>FRF</v>
          </cell>
          <cell r="M1642">
            <v>1</v>
          </cell>
          <cell r="N1642">
            <v>1492000</v>
          </cell>
          <cell r="O1642">
            <v>245536.08162593597</v>
          </cell>
          <cell r="P1642">
            <v>8510</v>
          </cell>
          <cell r="R1642">
            <v>-12522.404206581123</v>
          </cell>
        </row>
        <row r="1643">
          <cell r="G1643">
            <v>0</v>
          </cell>
          <cell r="H1643">
            <v>0</v>
          </cell>
          <cell r="J1643">
            <v>1</v>
          </cell>
          <cell r="K1643">
            <v>1430797</v>
          </cell>
          <cell r="L1643" t="str">
            <v>FRF</v>
          </cell>
          <cell r="M1643">
            <v>1</v>
          </cell>
          <cell r="N1643">
            <v>1430797</v>
          </cell>
          <cell r="O1643">
            <v>235464.00065827367</v>
          </cell>
          <cell r="P1643">
            <v>8510</v>
          </cell>
          <cell r="R1643">
            <v>-235464.00065827367</v>
          </cell>
        </row>
        <row r="1644">
          <cell r="G1644">
            <v>0</v>
          </cell>
          <cell r="H1644">
            <v>0</v>
          </cell>
          <cell r="N1644">
            <v>0</v>
          </cell>
          <cell r="O1644">
            <v>0</v>
          </cell>
          <cell r="P1644">
            <v>8510</v>
          </cell>
          <cell r="R1644">
            <v>0</v>
          </cell>
        </row>
        <row r="1645">
          <cell r="G1645">
            <v>0</v>
          </cell>
          <cell r="H1645">
            <v>0</v>
          </cell>
          <cell r="N1645">
            <v>0</v>
          </cell>
          <cell r="O1645">
            <v>0</v>
          </cell>
          <cell r="P1645">
            <v>8510</v>
          </cell>
          <cell r="R1645">
            <v>0</v>
          </cell>
        </row>
        <row r="1646">
          <cell r="G1646">
            <v>0</v>
          </cell>
          <cell r="H1646">
            <v>0</v>
          </cell>
          <cell r="N1646">
            <v>0</v>
          </cell>
          <cell r="O1646">
            <v>0</v>
          </cell>
          <cell r="P1646">
            <v>8510</v>
          </cell>
          <cell r="R1646">
            <v>0</v>
          </cell>
        </row>
        <row r="1647">
          <cell r="G1647">
            <v>0</v>
          </cell>
          <cell r="H1647">
            <v>0</v>
          </cell>
          <cell r="N1647">
            <v>0</v>
          </cell>
          <cell r="O1647">
            <v>0</v>
          </cell>
          <cell r="P1647">
            <v>8510</v>
          </cell>
          <cell r="R1647">
            <v>0</v>
          </cell>
        </row>
        <row r="1648">
          <cell r="G1648">
            <v>0</v>
          </cell>
          <cell r="H1648">
            <v>0</v>
          </cell>
          <cell r="N1648">
            <v>0</v>
          </cell>
          <cell r="O1648">
            <v>0</v>
          </cell>
          <cell r="P1648">
            <v>8510</v>
          </cell>
          <cell r="R1648">
            <v>0</v>
          </cell>
        </row>
        <row r="1649">
          <cell r="G1649">
            <v>0</v>
          </cell>
          <cell r="H1649">
            <v>0</v>
          </cell>
          <cell r="N1649">
            <v>0</v>
          </cell>
          <cell r="O1649">
            <v>0</v>
          </cell>
          <cell r="P1649">
            <v>8510</v>
          </cell>
          <cell r="R1649">
            <v>0</v>
          </cell>
        </row>
        <row r="1650">
          <cell r="G1650">
            <v>0</v>
          </cell>
          <cell r="H1650">
            <v>0</v>
          </cell>
          <cell r="N1650">
            <v>0</v>
          </cell>
          <cell r="O1650">
            <v>0</v>
          </cell>
          <cell r="P1650">
            <v>8510</v>
          </cell>
          <cell r="R1650">
            <v>0</v>
          </cell>
        </row>
        <row r="1651">
          <cell r="G1651">
            <v>0</v>
          </cell>
          <cell r="H1651">
            <v>0</v>
          </cell>
          <cell r="N1651">
            <v>0</v>
          </cell>
          <cell r="O1651">
            <v>0</v>
          </cell>
          <cell r="P1651">
            <v>8510</v>
          </cell>
          <cell r="R1651">
            <v>0</v>
          </cell>
        </row>
        <row r="1652">
          <cell r="G1652">
            <v>0</v>
          </cell>
          <cell r="H1652">
            <v>0</v>
          </cell>
          <cell r="N1652">
            <v>0</v>
          </cell>
          <cell r="O1652">
            <v>0</v>
          </cell>
          <cell r="P1652">
            <v>8510</v>
          </cell>
          <cell r="R1652">
            <v>0</v>
          </cell>
        </row>
        <row r="1653">
          <cell r="G1653">
            <v>0</v>
          </cell>
          <cell r="H1653">
            <v>0</v>
          </cell>
          <cell r="N1653">
            <v>0</v>
          </cell>
          <cell r="O1653">
            <v>0</v>
          </cell>
          <cell r="P1653">
            <v>8510</v>
          </cell>
          <cell r="R1653">
            <v>0</v>
          </cell>
        </row>
        <row r="1654">
          <cell r="B1654" t="str">
            <v>DIFFERENCE</v>
          </cell>
          <cell r="C1654">
            <v>1</v>
          </cell>
          <cell r="D1654">
            <v>434.1</v>
          </cell>
          <cell r="E1654" t="str">
            <v>FRF</v>
          </cell>
          <cell r="F1654">
            <v>100</v>
          </cell>
          <cell r="G1654">
            <v>43410</v>
          </cell>
          <cell r="H1654">
            <v>7001.6129032258059</v>
          </cell>
          <cell r="N1654">
            <v>0</v>
          </cell>
          <cell r="O1654">
            <v>0</v>
          </cell>
          <cell r="P1654">
            <v>8510</v>
          </cell>
          <cell r="R1654">
            <v>7001.6129032258059</v>
          </cell>
        </row>
        <row r="1656">
          <cell r="E1656" t="str">
            <v>TOTAL USD</v>
          </cell>
          <cell r="G1656">
            <v>0</v>
          </cell>
          <cell r="L1656" t="str">
            <v>TOTAL USD</v>
          </cell>
          <cell r="N1656">
            <v>0</v>
          </cell>
        </row>
        <row r="1657">
          <cell r="E1657" t="str">
            <v>TOTAL FRF</v>
          </cell>
          <cell r="G1657">
            <v>1488094.8</v>
          </cell>
          <cell r="L1657" t="str">
            <v>TOTAL FRF</v>
          </cell>
          <cell r="N1657">
            <v>2922797</v>
          </cell>
        </row>
        <row r="1658">
          <cell r="E1658" t="str">
            <v>TOTAL NLG</v>
          </cell>
          <cell r="G1658">
            <v>0</v>
          </cell>
          <cell r="L1658" t="str">
            <v>TOTAL NLG</v>
          </cell>
          <cell r="N1658">
            <v>0</v>
          </cell>
        </row>
        <row r="1659">
          <cell r="E1659" t="str">
            <v>TOTAL KLIT</v>
          </cell>
          <cell r="G1659">
            <v>0</v>
          </cell>
          <cell r="L1659" t="str">
            <v>TOTAL KLIT</v>
          </cell>
          <cell r="N1659">
            <v>0</v>
          </cell>
        </row>
        <row r="1660">
          <cell r="E1660" t="str">
            <v>TOTAL DEM</v>
          </cell>
          <cell r="G1660">
            <v>0</v>
          </cell>
          <cell r="L1660" t="str">
            <v>TOTAL DEM</v>
          </cell>
          <cell r="N1660">
            <v>0</v>
          </cell>
        </row>
        <row r="1662">
          <cell r="B1662" t="str">
            <v>TOTAL USD</v>
          </cell>
          <cell r="H1662">
            <v>240015.29032258067</v>
          </cell>
          <cell r="I1662" t="str">
            <v>TOTAL USD</v>
          </cell>
          <cell r="O1662">
            <v>481000.08228420967</v>
          </cell>
          <cell r="R1662">
            <v>-240984.791961629</v>
          </cell>
        </row>
        <row r="1663">
          <cell r="R1663">
            <v>0</v>
          </cell>
        </row>
        <row r="1666">
          <cell r="C1666" t="str">
            <v>TRANSFER</v>
          </cell>
          <cell r="J1666" t="str">
            <v>TARGET</v>
          </cell>
        </row>
        <row r="1668">
          <cell r="B1668" t="str">
            <v>DESCRIPTION</v>
          </cell>
          <cell r="C1668" t="str">
            <v>UNIT</v>
          </cell>
          <cell r="D1668" t="str">
            <v>UNIT</v>
          </cell>
          <cell r="E1668" t="str">
            <v>currency</v>
          </cell>
          <cell r="F1668" t="str">
            <v>QTY</v>
          </cell>
          <cell r="G1668" t="str">
            <v xml:space="preserve">TOTAL </v>
          </cell>
          <cell r="H1668" t="str">
            <v xml:space="preserve">TOTAL </v>
          </cell>
          <cell r="I1668" t="str">
            <v>DESCRIPTION</v>
          </cell>
          <cell r="J1668" t="str">
            <v>UNIT</v>
          </cell>
          <cell r="K1668" t="str">
            <v>UNIT</v>
          </cell>
          <cell r="L1668" t="str">
            <v>currency</v>
          </cell>
          <cell r="M1668" t="str">
            <v>QTY</v>
          </cell>
          <cell r="N1668" t="str">
            <v xml:space="preserve">TOTAL </v>
          </cell>
          <cell r="O1668" t="str">
            <v xml:space="preserve">TOTAL </v>
          </cell>
          <cell r="P1668" t="str">
            <v>CA</v>
          </cell>
          <cell r="R1668" t="str">
            <v>VARIANCE</v>
          </cell>
        </row>
        <row r="1669">
          <cell r="D1669" t="str">
            <v>PRICE</v>
          </cell>
          <cell r="G1669" t="str">
            <v>PRICE</v>
          </cell>
          <cell r="H1669" t="str">
            <v>USD</v>
          </cell>
          <cell r="K1669" t="str">
            <v>PRICE</v>
          </cell>
          <cell r="N1669" t="str">
            <v>PRICE</v>
          </cell>
          <cell r="O1669" t="str">
            <v>USD</v>
          </cell>
        </row>
        <row r="1670">
          <cell r="B1670" t="str">
            <v>Project Management</v>
          </cell>
          <cell r="I1670" t="str">
            <v>Project Management</v>
          </cell>
        </row>
        <row r="1672">
          <cell r="I1672" t="str">
            <v>PROJECT MANAGEMENT U/I 15/10/99</v>
          </cell>
        </row>
        <row r="1673">
          <cell r="B1673" t="str">
            <v xml:space="preserve"> </v>
          </cell>
          <cell r="R1673">
            <v>0</v>
          </cell>
        </row>
        <row r="1674">
          <cell r="I1674" t="str">
            <v>Salaries + Allowances</v>
          </cell>
          <cell r="J1674">
            <v>1</v>
          </cell>
          <cell r="K1674">
            <v>755719.02899999998</v>
          </cell>
          <cell r="L1674" t="str">
            <v>NLG</v>
          </cell>
          <cell r="M1674">
            <v>1</v>
          </cell>
          <cell r="N1674">
            <v>755719.02899999998</v>
          </cell>
          <cell r="O1674">
            <v>370269</v>
          </cell>
          <cell r="P1674">
            <v>1111</v>
          </cell>
          <cell r="R1674">
            <v>-370269</v>
          </cell>
        </row>
        <row r="1675">
          <cell r="I1675" t="str">
            <v>Personnel Taxes - French</v>
          </cell>
          <cell r="J1675">
            <v>1</v>
          </cell>
          <cell r="K1675">
            <v>46759.31</v>
          </cell>
          <cell r="L1675" t="str">
            <v>NLG</v>
          </cell>
          <cell r="M1675">
            <v>1</v>
          </cell>
          <cell r="N1675">
            <v>46759.31</v>
          </cell>
          <cell r="O1675">
            <v>22910</v>
          </cell>
          <cell r="P1675">
            <v>1580</v>
          </cell>
          <cell r="R1675">
            <v>-22910</v>
          </cell>
        </row>
        <row r="1676">
          <cell r="I1676" t="str">
            <v>Cars &amp; Fuel</v>
          </cell>
          <cell r="J1676">
            <v>1</v>
          </cell>
          <cell r="K1676">
            <v>36882.911</v>
          </cell>
          <cell r="L1676" t="str">
            <v>NLG</v>
          </cell>
          <cell r="M1676">
            <v>1</v>
          </cell>
          <cell r="N1676">
            <v>36882.911</v>
          </cell>
          <cell r="O1676">
            <v>18071</v>
          </cell>
          <cell r="P1676">
            <v>4020</v>
          </cell>
          <cell r="R1676">
            <v>-18071</v>
          </cell>
        </row>
        <row r="1677">
          <cell r="I1677" t="str">
            <v>Houses</v>
          </cell>
          <cell r="J1677">
            <v>1</v>
          </cell>
          <cell r="K1677">
            <v>112010.08</v>
          </cell>
          <cell r="L1677" t="str">
            <v>NLG</v>
          </cell>
          <cell r="M1677">
            <v>1</v>
          </cell>
          <cell r="N1677">
            <v>112010.08</v>
          </cell>
          <cell r="O1677">
            <v>54880</v>
          </cell>
          <cell r="P1677">
            <v>6310</v>
          </cell>
          <cell r="R1677">
            <v>-54880</v>
          </cell>
        </row>
        <row r="1678">
          <cell r="I1678" t="str">
            <v>Hotels</v>
          </cell>
          <cell r="J1678">
            <v>1</v>
          </cell>
          <cell r="K1678">
            <v>43640.661999999997</v>
          </cell>
          <cell r="L1678" t="str">
            <v>NLG</v>
          </cell>
          <cell r="M1678">
            <v>1</v>
          </cell>
          <cell r="N1678">
            <v>43640.661999999997</v>
          </cell>
          <cell r="O1678">
            <v>21382</v>
          </cell>
          <cell r="P1678">
            <v>6320</v>
          </cell>
          <cell r="R1678">
            <v>-21382</v>
          </cell>
        </row>
        <row r="1679">
          <cell r="I1679" t="str">
            <v>Travel</v>
          </cell>
          <cell r="J1679">
            <v>1</v>
          </cell>
          <cell r="K1679">
            <v>103911.39199999999</v>
          </cell>
          <cell r="L1679" t="str">
            <v>NLG</v>
          </cell>
          <cell r="M1679">
            <v>1</v>
          </cell>
          <cell r="N1679">
            <v>103911.39199999999</v>
          </cell>
          <cell r="O1679">
            <v>50912</v>
          </cell>
          <cell r="P1679">
            <v>1561</v>
          </cell>
          <cell r="R1679">
            <v>-50912</v>
          </cell>
        </row>
        <row r="1680">
          <cell r="I1680" t="str">
            <v>Expense Claims</v>
          </cell>
          <cell r="J1680">
            <v>1</v>
          </cell>
          <cell r="K1680">
            <v>12276.615</v>
          </cell>
          <cell r="L1680" t="str">
            <v>NLG</v>
          </cell>
          <cell r="M1680">
            <v>1</v>
          </cell>
          <cell r="N1680">
            <v>12276.615</v>
          </cell>
          <cell r="O1680">
            <v>6015</v>
          </cell>
          <cell r="P1680">
            <v>1510</v>
          </cell>
          <cell r="R1680">
            <v>-6015</v>
          </cell>
        </row>
        <row r="1681">
          <cell r="I1681" t="str">
            <v xml:space="preserve">Other Cost </v>
          </cell>
          <cell r="J1681">
            <v>1</v>
          </cell>
          <cell r="K1681">
            <v>9435.5429999999997</v>
          </cell>
          <cell r="L1681" t="str">
            <v>NLG</v>
          </cell>
          <cell r="M1681">
            <v>1</v>
          </cell>
          <cell r="N1681">
            <v>9435.5429999999997</v>
          </cell>
          <cell r="O1681">
            <v>4623</v>
          </cell>
          <cell r="P1681">
            <v>6220</v>
          </cell>
          <cell r="R1681">
            <v>-4623</v>
          </cell>
        </row>
        <row r="1682">
          <cell r="I1682" t="str">
            <v>Office Rental</v>
          </cell>
          <cell r="J1682">
            <v>1</v>
          </cell>
          <cell r="K1682">
            <v>33211.152000000002</v>
          </cell>
          <cell r="L1682" t="str">
            <v>NLG</v>
          </cell>
          <cell r="M1682">
            <v>1</v>
          </cell>
          <cell r="N1682">
            <v>33211.152000000002</v>
          </cell>
          <cell r="O1682">
            <v>16272.000000000002</v>
          </cell>
          <cell r="P1682">
            <v>8590</v>
          </cell>
          <cell r="R1682">
            <v>-16272.000000000002</v>
          </cell>
        </row>
        <row r="1683">
          <cell r="I1683" t="str">
            <v>Office Rental - Argentina</v>
          </cell>
          <cell r="J1683">
            <v>1</v>
          </cell>
          <cell r="K1683">
            <v>23820</v>
          </cell>
          <cell r="L1683" t="str">
            <v>USD</v>
          </cell>
          <cell r="M1683">
            <v>1</v>
          </cell>
          <cell r="N1683">
            <v>23820</v>
          </cell>
          <cell r="O1683">
            <v>23820</v>
          </cell>
          <cell r="P1683">
            <v>8590</v>
          </cell>
          <cell r="R1683">
            <v>-23820</v>
          </cell>
        </row>
        <row r="1684">
          <cell r="I1684" t="str">
            <v>Telephone &amp; Fax</v>
          </cell>
          <cell r="J1684">
            <v>1</v>
          </cell>
          <cell r="K1684">
            <v>38285.078000000001</v>
          </cell>
          <cell r="L1684" t="str">
            <v>NLG</v>
          </cell>
          <cell r="M1684">
            <v>1</v>
          </cell>
          <cell r="N1684">
            <v>38285.078000000001</v>
          </cell>
          <cell r="O1684">
            <v>18758</v>
          </cell>
          <cell r="P1684">
            <v>8591</v>
          </cell>
          <cell r="R1684">
            <v>-18758</v>
          </cell>
        </row>
        <row r="1685">
          <cell r="I1685" t="str">
            <v>Telephone &amp; Fax - Argentina</v>
          </cell>
          <cell r="J1685">
            <v>1</v>
          </cell>
          <cell r="K1685">
            <v>13500</v>
          </cell>
          <cell r="L1685" t="str">
            <v>USD</v>
          </cell>
          <cell r="M1685">
            <v>1</v>
          </cell>
          <cell r="N1685">
            <v>13500</v>
          </cell>
          <cell r="O1685">
            <v>13500</v>
          </cell>
          <cell r="P1685">
            <v>8591</v>
          </cell>
          <cell r="R1685">
            <v>-13500</v>
          </cell>
        </row>
        <row r="1686">
          <cell r="I1686" t="str">
            <v>Computers</v>
          </cell>
          <cell r="J1686">
            <v>1</v>
          </cell>
          <cell r="K1686">
            <v>41369.028999999995</v>
          </cell>
          <cell r="L1686" t="str">
            <v>NLG</v>
          </cell>
          <cell r="M1686">
            <v>1</v>
          </cell>
          <cell r="N1686">
            <v>41369.028999999995</v>
          </cell>
          <cell r="O1686">
            <v>20269</v>
          </cell>
          <cell r="P1686">
            <v>8570</v>
          </cell>
          <cell r="R1686">
            <v>-20269</v>
          </cell>
        </row>
        <row r="1687">
          <cell r="I1687" t="str">
            <v>Office Supplies</v>
          </cell>
          <cell r="J1687">
            <v>1</v>
          </cell>
          <cell r="K1687">
            <v>20179.366999999998</v>
          </cell>
          <cell r="L1687" t="str">
            <v>NLG</v>
          </cell>
          <cell r="M1687">
            <v>1</v>
          </cell>
          <cell r="N1687">
            <v>20179.366999999998</v>
          </cell>
          <cell r="O1687">
            <v>9887</v>
          </cell>
          <cell r="P1687">
            <v>6220</v>
          </cell>
          <cell r="R1687">
            <v>-9887</v>
          </cell>
        </row>
        <row r="1688">
          <cell r="R1688">
            <v>0</v>
          </cell>
        </row>
        <row r="1689">
          <cell r="I1689" t="str">
            <v>sub-total in USD</v>
          </cell>
          <cell r="N1689">
            <v>651568</v>
          </cell>
          <cell r="R1689">
            <v>0</v>
          </cell>
        </row>
        <row r="1690">
          <cell r="R1690">
            <v>0</v>
          </cell>
        </row>
        <row r="1691">
          <cell r="I1691" t="str">
            <v>PROJECT MANAGEMENT FROM 15/10/99 TO PROJECT COMPLETION</v>
          </cell>
          <cell r="R1691">
            <v>0</v>
          </cell>
        </row>
        <row r="1692">
          <cell r="R1692">
            <v>0</v>
          </cell>
        </row>
        <row r="1693">
          <cell r="B1693" t="str">
            <v>STAFF IN AMSTERDAM</v>
          </cell>
          <cell r="I1693" t="str">
            <v>STAFF IN AMSTERDAM</v>
          </cell>
          <cell r="R1693">
            <v>0</v>
          </cell>
        </row>
        <row r="1694">
          <cell r="B1694" t="str">
            <v>Project manager (50%)</v>
          </cell>
          <cell r="C1694">
            <v>4</v>
          </cell>
          <cell r="D1694">
            <v>25523</v>
          </cell>
          <cell r="E1694" t="str">
            <v>NLG</v>
          </cell>
          <cell r="F1694">
            <v>0.5</v>
          </cell>
          <cell r="G1694">
            <v>51046</v>
          </cell>
          <cell r="H1694">
            <v>27592.43243243243</v>
          </cell>
          <cell r="I1694" t="str">
            <v xml:space="preserve">Project Manager </v>
          </cell>
          <cell r="J1694">
            <v>10</v>
          </cell>
          <cell r="K1694">
            <v>64500</v>
          </cell>
          <cell r="L1694" t="str">
            <v>FRF</v>
          </cell>
          <cell r="M1694">
            <v>1</v>
          </cell>
          <cell r="N1694">
            <v>645000</v>
          </cell>
          <cell r="O1694">
            <v>106146.63046161442</v>
          </cell>
          <cell r="P1694">
            <v>1111</v>
          </cell>
          <cell r="R1694">
            <v>-78554.198029181993</v>
          </cell>
        </row>
        <row r="1695">
          <cell r="B1695" t="str">
            <v>Project manager (100%)</v>
          </cell>
          <cell r="C1695">
            <v>12</v>
          </cell>
          <cell r="D1695">
            <v>25523</v>
          </cell>
          <cell r="E1695" t="str">
            <v>NLG</v>
          </cell>
          <cell r="F1695">
            <v>1</v>
          </cell>
          <cell r="G1695">
            <v>306276</v>
          </cell>
          <cell r="H1695">
            <v>165554.59459459459</v>
          </cell>
          <cell r="I1695" t="str">
            <v>Project Manager - Living Allowance</v>
          </cell>
          <cell r="J1695">
            <v>10</v>
          </cell>
          <cell r="K1695">
            <v>1200</v>
          </cell>
          <cell r="L1695" t="str">
            <v>NLG</v>
          </cell>
          <cell r="M1695">
            <v>1</v>
          </cell>
          <cell r="N1695">
            <v>12000</v>
          </cell>
          <cell r="O1695">
            <v>5879.4708476237138</v>
          </cell>
          <cell r="P1695">
            <v>1111</v>
          </cell>
          <cell r="R1695">
            <v>159675.12374697087</v>
          </cell>
        </row>
        <row r="1696">
          <cell r="B1696" t="str">
            <v>Installation Manager</v>
          </cell>
          <cell r="C1696">
            <v>4</v>
          </cell>
          <cell r="D1696">
            <v>15725</v>
          </cell>
          <cell r="E1696" t="str">
            <v>NLG</v>
          </cell>
          <cell r="F1696">
            <v>1</v>
          </cell>
          <cell r="G1696">
            <v>62900</v>
          </cell>
          <cell r="H1696">
            <v>34000</v>
          </cell>
          <cell r="I1696" t="str">
            <v>Installation Manager</v>
          </cell>
          <cell r="J1696">
            <v>3</v>
          </cell>
          <cell r="K1696">
            <v>15000</v>
          </cell>
          <cell r="L1696" t="str">
            <v>NLG</v>
          </cell>
          <cell r="M1696">
            <v>1</v>
          </cell>
          <cell r="N1696">
            <v>45000</v>
          </cell>
          <cell r="O1696">
            <v>22048.015678588927</v>
          </cell>
          <cell r="P1696">
            <v>1111</v>
          </cell>
          <cell r="R1696">
            <v>11951.984321411073</v>
          </cell>
        </row>
        <row r="1697">
          <cell r="B1697" t="str">
            <v>Installation Manager Offshore (100%)</v>
          </cell>
          <cell r="C1697">
            <v>3</v>
          </cell>
          <cell r="D1697">
            <v>13505</v>
          </cell>
          <cell r="E1697" t="str">
            <v>NLG</v>
          </cell>
          <cell r="F1697">
            <v>1</v>
          </cell>
          <cell r="G1697">
            <v>40515</v>
          </cell>
          <cell r="H1697">
            <v>21900</v>
          </cell>
          <cell r="I1697" t="str">
            <v>Site Coordinator</v>
          </cell>
          <cell r="J1697">
            <v>2</v>
          </cell>
          <cell r="K1697">
            <v>34000</v>
          </cell>
          <cell r="L1697" t="str">
            <v>FRF</v>
          </cell>
          <cell r="M1697">
            <v>1</v>
          </cell>
          <cell r="N1697">
            <v>68000</v>
          </cell>
          <cell r="O1697">
            <v>11190.652513782605</v>
          </cell>
          <cell r="P1697">
            <v>1111</v>
          </cell>
          <cell r="R1697">
            <v>10709.347486217395</v>
          </cell>
        </row>
        <row r="1698">
          <cell r="B1698" t="str">
            <v>Posit Project Engineer</v>
          </cell>
          <cell r="C1698">
            <v>3</v>
          </cell>
          <cell r="D1698">
            <v>14000</v>
          </cell>
          <cell r="E1698" t="str">
            <v>USD</v>
          </cell>
          <cell r="F1698">
            <v>1</v>
          </cell>
          <cell r="G1698">
            <v>42000</v>
          </cell>
          <cell r="H1698">
            <v>42000</v>
          </cell>
          <cell r="I1698" t="str">
            <v>Posit Project Engineer</v>
          </cell>
          <cell r="J1698">
            <v>1</v>
          </cell>
          <cell r="K1698">
            <v>90000</v>
          </cell>
          <cell r="L1698" t="str">
            <v>FRF</v>
          </cell>
          <cell r="M1698">
            <v>1</v>
          </cell>
          <cell r="N1698">
            <v>90000</v>
          </cell>
          <cell r="O1698">
            <v>14811.157738829917</v>
          </cell>
          <cell r="P1698">
            <v>1111</v>
          </cell>
          <cell r="R1698">
            <v>27188.842261170081</v>
          </cell>
        </row>
        <row r="1699">
          <cell r="B1699" t="str">
            <v>Field engineer (100%)</v>
          </cell>
          <cell r="C1699">
            <v>2</v>
          </cell>
          <cell r="D1699">
            <v>17020</v>
          </cell>
          <cell r="E1699" t="str">
            <v>NLG</v>
          </cell>
          <cell r="F1699">
            <v>2</v>
          </cell>
          <cell r="G1699">
            <v>68080</v>
          </cell>
          <cell r="H1699">
            <v>36800</v>
          </cell>
          <cell r="I1699" t="str">
            <v xml:space="preserve">Field Engineer </v>
          </cell>
          <cell r="J1699">
            <v>2</v>
          </cell>
          <cell r="K1699">
            <v>7800</v>
          </cell>
          <cell r="L1699" t="str">
            <v>NLG</v>
          </cell>
          <cell r="M1699">
            <v>1</v>
          </cell>
          <cell r="N1699">
            <v>15600</v>
          </cell>
          <cell r="O1699">
            <v>7643.3121019108285</v>
          </cell>
          <cell r="P1699">
            <v>1111</v>
          </cell>
          <cell r="R1699">
            <v>29156.687898089171</v>
          </cell>
        </row>
        <row r="1700">
          <cell r="B1700" t="str">
            <v>Cost control engineer (100%)</v>
          </cell>
          <cell r="C1700">
            <v>14</v>
          </cell>
          <cell r="D1700">
            <v>7863</v>
          </cell>
          <cell r="E1700" t="str">
            <v>NLG</v>
          </cell>
          <cell r="F1700">
            <v>1</v>
          </cell>
          <cell r="G1700">
            <v>110082</v>
          </cell>
          <cell r="H1700">
            <v>59503.78378378378</v>
          </cell>
          <cell r="I1700" t="str">
            <v>Cost Controller</v>
          </cell>
          <cell r="J1700">
            <v>12</v>
          </cell>
          <cell r="K1700">
            <v>8100</v>
          </cell>
          <cell r="L1700" t="str">
            <v>NLG</v>
          </cell>
          <cell r="M1700">
            <v>1</v>
          </cell>
          <cell r="N1700">
            <v>97200</v>
          </cell>
          <cell r="O1700">
            <v>47623.713865752085</v>
          </cell>
          <cell r="P1700">
            <v>1111</v>
          </cell>
          <cell r="R1700">
            <v>11880.069918031695</v>
          </cell>
        </row>
        <row r="1701">
          <cell r="I1701" t="str">
            <v>Logistic Engineer</v>
          </cell>
          <cell r="J1701">
            <v>0.5</v>
          </cell>
          <cell r="K1701">
            <v>31920</v>
          </cell>
          <cell r="L1701" t="str">
            <v>FRF</v>
          </cell>
          <cell r="M1701">
            <v>1</v>
          </cell>
          <cell r="N1701">
            <v>15960</v>
          </cell>
          <cell r="O1701">
            <v>2626.5119723525054</v>
          </cell>
          <cell r="P1701">
            <v>1111</v>
          </cell>
          <cell r="R1701">
            <v>-2626.5119723525054</v>
          </cell>
        </row>
        <row r="1702">
          <cell r="B1702" t="str">
            <v>Secretary (50%)</v>
          </cell>
          <cell r="C1702">
            <v>8</v>
          </cell>
          <cell r="D1702">
            <v>6013</v>
          </cell>
          <cell r="E1702" t="str">
            <v>NLG</v>
          </cell>
          <cell r="F1702">
            <v>1.2</v>
          </cell>
          <cell r="G1702">
            <v>57724.799999999996</v>
          </cell>
          <cell r="H1702">
            <v>31202.59459459459</v>
          </cell>
          <cell r="I1702" t="str">
            <v>Secretary</v>
          </cell>
          <cell r="J1702">
            <v>14</v>
          </cell>
          <cell r="K1702">
            <v>5800</v>
          </cell>
          <cell r="L1702" t="str">
            <v>NLG</v>
          </cell>
          <cell r="M1702">
            <v>1</v>
          </cell>
          <cell r="N1702">
            <v>81200</v>
          </cell>
          <cell r="O1702">
            <v>39784.419402253799</v>
          </cell>
          <cell r="P1702">
            <v>1111</v>
          </cell>
          <cell r="R1702">
            <v>-8581.8248076592099</v>
          </cell>
        </row>
        <row r="1703">
          <cell r="B1703" t="str">
            <v>Project Engineer</v>
          </cell>
          <cell r="C1703">
            <v>4</v>
          </cell>
          <cell r="D1703">
            <v>7863</v>
          </cell>
          <cell r="E1703" t="str">
            <v>NLG</v>
          </cell>
          <cell r="F1703">
            <v>1</v>
          </cell>
          <cell r="G1703">
            <v>31452</v>
          </cell>
          <cell r="H1703">
            <v>17001.08108108108</v>
          </cell>
          <cell r="I1703" t="str">
            <v>230 Upgrading Engineer</v>
          </cell>
          <cell r="J1703">
            <v>3.5</v>
          </cell>
          <cell r="K1703">
            <v>9500</v>
          </cell>
          <cell r="L1703" t="str">
            <v>NLG</v>
          </cell>
          <cell r="M1703">
            <v>1</v>
          </cell>
          <cell r="N1703">
            <v>33250</v>
          </cell>
          <cell r="O1703">
            <v>16291.033806957374</v>
          </cell>
          <cell r="P1703">
            <v>1111</v>
          </cell>
          <cell r="R1703">
            <v>710.0472741237063</v>
          </cell>
        </row>
        <row r="1704">
          <cell r="I1704" t="str">
            <v>Pipe Expediting</v>
          </cell>
          <cell r="O1704">
            <v>0</v>
          </cell>
          <cell r="P1704">
            <v>1111</v>
          </cell>
          <cell r="R1704">
            <v>0</v>
          </cell>
        </row>
        <row r="1705">
          <cell r="I1705" t="str">
            <v>Pipe Coating</v>
          </cell>
          <cell r="J1705">
            <v>0.5</v>
          </cell>
          <cell r="K1705">
            <v>15000</v>
          </cell>
          <cell r="L1705" t="str">
            <v>USD</v>
          </cell>
          <cell r="M1705">
            <v>1</v>
          </cell>
          <cell r="N1705">
            <v>7500</v>
          </cell>
          <cell r="O1705">
            <v>7500</v>
          </cell>
          <cell r="P1705">
            <v>1111</v>
          </cell>
          <cell r="R1705">
            <v>-7500</v>
          </cell>
        </row>
        <row r="1706">
          <cell r="I1706" t="str">
            <v>Project Operations Manager</v>
          </cell>
          <cell r="J1706">
            <v>2</v>
          </cell>
          <cell r="K1706">
            <v>43800</v>
          </cell>
          <cell r="L1706" t="str">
            <v>FRF</v>
          </cell>
          <cell r="M1706">
            <v>1</v>
          </cell>
          <cell r="N1706">
            <v>87600</v>
          </cell>
          <cell r="O1706">
            <v>14416.19353246112</v>
          </cell>
          <cell r="P1706">
            <v>1111</v>
          </cell>
          <cell r="R1706">
            <v>-14416.19353246112</v>
          </cell>
        </row>
        <row r="1707">
          <cell r="B1707" t="str">
            <v>QA engineer (100%)</v>
          </cell>
          <cell r="C1707">
            <v>2</v>
          </cell>
          <cell r="D1707">
            <v>10915</v>
          </cell>
          <cell r="E1707" t="str">
            <v>NLG</v>
          </cell>
          <cell r="F1707">
            <v>1</v>
          </cell>
          <cell r="G1707">
            <v>21830</v>
          </cell>
          <cell r="H1707">
            <v>11800</v>
          </cell>
          <cell r="I1707" t="str">
            <v>QA Engineer</v>
          </cell>
          <cell r="J1707">
            <v>1</v>
          </cell>
          <cell r="K1707">
            <v>16000</v>
          </cell>
          <cell r="L1707" t="str">
            <v>NLG</v>
          </cell>
          <cell r="M1707">
            <v>1</v>
          </cell>
          <cell r="N1707">
            <v>16000</v>
          </cell>
          <cell r="O1707">
            <v>7839.294463498285</v>
          </cell>
          <cell r="P1707">
            <v>1111</v>
          </cell>
          <cell r="R1707">
            <v>3960.705536501715</v>
          </cell>
        </row>
        <row r="1708">
          <cell r="B1708" t="str">
            <v>Health &amp; Safety engineer (100%)</v>
          </cell>
          <cell r="C1708">
            <v>1</v>
          </cell>
          <cell r="D1708">
            <v>10915</v>
          </cell>
          <cell r="E1708" t="str">
            <v>NLG</v>
          </cell>
          <cell r="F1708">
            <v>1</v>
          </cell>
          <cell r="G1708">
            <v>10915</v>
          </cell>
          <cell r="H1708">
            <v>5900</v>
          </cell>
          <cell r="O1708">
            <v>0</v>
          </cell>
          <cell r="R1708">
            <v>5900</v>
          </cell>
        </row>
        <row r="1709">
          <cell r="B1709" t="str">
            <v>Engineering Coordination</v>
          </cell>
          <cell r="C1709">
            <v>4</v>
          </cell>
          <cell r="D1709">
            <v>29600</v>
          </cell>
          <cell r="E1709" t="str">
            <v>NLG</v>
          </cell>
          <cell r="F1709">
            <v>1</v>
          </cell>
          <cell r="G1709">
            <v>118400</v>
          </cell>
          <cell r="H1709">
            <v>64000</v>
          </cell>
          <cell r="I1709" t="str">
            <v>Engineering Coordination</v>
          </cell>
          <cell r="J1709">
            <v>288</v>
          </cell>
          <cell r="K1709">
            <v>128</v>
          </cell>
          <cell r="L1709" t="str">
            <v>USD</v>
          </cell>
          <cell r="M1709">
            <v>1</v>
          </cell>
          <cell r="N1709">
            <v>36864</v>
          </cell>
          <cell r="O1709">
            <v>36864</v>
          </cell>
          <cell r="P1709">
            <v>8910</v>
          </cell>
          <cell r="R1709">
            <v>27136</v>
          </cell>
        </row>
        <row r="1710">
          <cell r="I1710" t="str">
            <v>Subcontracts Coordination</v>
          </cell>
          <cell r="J1710">
            <v>384</v>
          </cell>
          <cell r="K1710">
            <v>150</v>
          </cell>
          <cell r="L1710" t="str">
            <v>USD</v>
          </cell>
          <cell r="M1710">
            <v>1</v>
          </cell>
          <cell r="N1710">
            <v>57600</v>
          </cell>
          <cell r="O1710">
            <v>57600</v>
          </cell>
          <cell r="P1710">
            <v>8560</v>
          </cell>
          <cell r="R1710">
            <v>-57600</v>
          </cell>
        </row>
        <row r="1711">
          <cell r="I1711" t="str">
            <v>Procurement Coordination</v>
          </cell>
          <cell r="J1711">
            <v>150</v>
          </cell>
          <cell r="K1711">
            <v>170</v>
          </cell>
          <cell r="L1711" t="str">
            <v>USD</v>
          </cell>
          <cell r="M1711">
            <v>1</v>
          </cell>
          <cell r="N1711">
            <v>25500</v>
          </cell>
          <cell r="O1711">
            <v>25500</v>
          </cell>
          <cell r="P1711">
            <v>8560</v>
          </cell>
          <cell r="R1711">
            <v>-25500</v>
          </cell>
        </row>
        <row r="1712">
          <cell r="R1712">
            <v>0</v>
          </cell>
        </row>
        <row r="1713">
          <cell r="I1713" t="str">
            <v>sub-total in USD</v>
          </cell>
          <cell r="N1713">
            <v>423764.4063856256</v>
          </cell>
          <cell r="R1713">
            <v>0</v>
          </cell>
        </row>
        <row r="1714">
          <cell r="R1714">
            <v>0</v>
          </cell>
        </row>
        <row r="1715">
          <cell r="B1715" t="str">
            <v>STAFF IN BUENOS AIRES</v>
          </cell>
          <cell r="I1715" t="str">
            <v>STAFF IN BUENOS AIRES</v>
          </cell>
          <cell r="R1715">
            <v>0</v>
          </cell>
        </row>
        <row r="1716">
          <cell r="I1716" t="str">
            <v xml:space="preserve">Project Manager </v>
          </cell>
          <cell r="J1716">
            <v>4</v>
          </cell>
          <cell r="K1716">
            <v>77400</v>
          </cell>
          <cell r="L1716" t="str">
            <v>FRF</v>
          </cell>
          <cell r="M1716">
            <v>1</v>
          </cell>
          <cell r="N1716">
            <v>309600</v>
          </cell>
          <cell r="O1716">
            <v>50950.382621574921</v>
          </cell>
          <cell r="P1716">
            <v>1111</v>
          </cell>
          <cell r="R1716">
            <v>-50950.382621574921</v>
          </cell>
        </row>
        <row r="1717">
          <cell r="I1717" t="str">
            <v>Installation Manager</v>
          </cell>
          <cell r="J1717">
            <v>4</v>
          </cell>
          <cell r="K1717">
            <v>15000</v>
          </cell>
          <cell r="L1717" t="str">
            <v>NLG</v>
          </cell>
          <cell r="M1717">
            <v>1</v>
          </cell>
          <cell r="N1717">
            <v>60000</v>
          </cell>
          <cell r="O1717">
            <v>29397.354238118569</v>
          </cell>
          <cell r="P1717">
            <v>1111</v>
          </cell>
          <cell r="R1717">
            <v>-29397.354238118569</v>
          </cell>
        </row>
        <row r="1718">
          <cell r="B1718" t="str">
            <v>Coordinator engineer</v>
          </cell>
          <cell r="C1718">
            <v>12</v>
          </cell>
          <cell r="D1718">
            <v>21553</v>
          </cell>
          <cell r="E1718" t="str">
            <v>NLG</v>
          </cell>
          <cell r="F1718">
            <v>1</v>
          </cell>
          <cell r="G1718">
            <v>258636</v>
          </cell>
          <cell r="H1718">
            <v>139803.24324324323</v>
          </cell>
          <cell r="I1718" t="str">
            <v>Site Coordinator</v>
          </cell>
          <cell r="J1718">
            <v>11</v>
          </cell>
          <cell r="K1718">
            <v>45300</v>
          </cell>
          <cell r="L1718" t="str">
            <v>FRF</v>
          </cell>
          <cell r="M1718">
            <v>1</v>
          </cell>
          <cell r="N1718">
            <v>498300</v>
          </cell>
          <cell r="O1718">
            <v>82004.443347321649</v>
          </cell>
          <cell r="P1718">
            <v>1111</v>
          </cell>
          <cell r="R1718">
            <v>57798.799895921577</v>
          </cell>
        </row>
        <row r="1719">
          <cell r="I1719" t="str">
            <v>Posit Project Engineer</v>
          </cell>
          <cell r="J1719">
            <v>1</v>
          </cell>
          <cell r="K1719">
            <v>90000</v>
          </cell>
          <cell r="L1719" t="str">
            <v>FRF</v>
          </cell>
          <cell r="M1719">
            <v>1</v>
          </cell>
          <cell r="N1719">
            <v>90000</v>
          </cell>
          <cell r="O1719">
            <v>14811.157738829917</v>
          </cell>
          <cell r="P1719">
            <v>1111</v>
          </cell>
          <cell r="R1719">
            <v>-14811.157738829917</v>
          </cell>
        </row>
        <row r="1720">
          <cell r="I1720" t="str">
            <v>Field Engineer</v>
          </cell>
          <cell r="J1720">
            <v>3</v>
          </cell>
          <cell r="K1720">
            <v>7800</v>
          </cell>
          <cell r="L1720" t="str">
            <v>NLG</v>
          </cell>
          <cell r="M1720">
            <v>1</v>
          </cell>
          <cell r="N1720">
            <v>23400</v>
          </cell>
          <cell r="O1720">
            <v>11464.968152866242</v>
          </cell>
          <cell r="P1720">
            <v>1111</v>
          </cell>
          <cell r="R1720">
            <v>-11464.968152866242</v>
          </cell>
        </row>
        <row r="1721">
          <cell r="I1721" t="str">
            <v>Field Engineer - offshore allow.</v>
          </cell>
          <cell r="J1721">
            <v>2.2000000000000002</v>
          </cell>
          <cell r="K1721">
            <v>7970.4</v>
          </cell>
          <cell r="L1721" t="str">
            <v>NLG</v>
          </cell>
          <cell r="M1721">
            <v>1</v>
          </cell>
          <cell r="N1721">
            <v>17534.88</v>
          </cell>
          <cell r="O1721">
            <v>8591.3179813816769</v>
          </cell>
          <cell r="P1721">
            <v>1111</v>
          </cell>
          <cell r="R1721">
            <v>-8591.3179813816769</v>
          </cell>
        </row>
        <row r="1722">
          <cell r="I1722" t="str">
            <v>Logistic Engineer</v>
          </cell>
          <cell r="J1722">
            <v>4</v>
          </cell>
          <cell r="K1722">
            <v>40703</v>
          </cell>
          <cell r="L1722" t="str">
            <v>FRF</v>
          </cell>
          <cell r="M1722">
            <v>1</v>
          </cell>
          <cell r="N1722">
            <v>162812</v>
          </cell>
          <cell r="O1722">
            <v>26793.713486381963</v>
          </cell>
          <cell r="P1722">
            <v>1111</v>
          </cell>
          <cell r="R1722">
            <v>-26793.713486381963</v>
          </cell>
        </row>
        <row r="1723">
          <cell r="I1723" t="str">
            <v>230 Upgrading Engineer</v>
          </cell>
          <cell r="J1723">
            <v>6</v>
          </cell>
          <cell r="K1723">
            <v>9500</v>
          </cell>
          <cell r="L1723" t="str">
            <v>NLG</v>
          </cell>
          <cell r="M1723">
            <v>1</v>
          </cell>
          <cell r="N1723">
            <v>57000</v>
          </cell>
          <cell r="O1723">
            <v>27927.48652621264</v>
          </cell>
          <cell r="P1723">
            <v>1111</v>
          </cell>
          <cell r="R1723">
            <v>-27927.48652621264</v>
          </cell>
        </row>
        <row r="1724">
          <cell r="I1724" t="str">
            <v>230 Upgrading Engineer - offshore allow.</v>
          </cell>
          <cell r="J1724">
            <v>2.2000000000000002</v>
          </cell>
          <cell r="K1724">
            <v>10332</v>
          </cell>
          <cell r="L1724" t="str">
            <v>NLG</v>
          </cell>
          <cell r="M1724">
            <v>1</v>
          </cell>
          <cell r="N1724">
            <v>22730.400000000001</v>
          </cell>
          <cell r="O1724">
            <v>11136.893679568841</v>
          </cell>
          <cell r="P1724">
            <v>1111</v>
          </cell>
          <cell r="R1724">
            <v>-11136.893679568841</v>
          </cell>
        </row>
        <row r="1725">
          <cell r="I1725" t="str">
            <v>Pipe Expediting</v>
          </cell>
          <cell r="O1725">
            <v>0</v>
          </cell>
          <cell r="P1725">
            <v>1111</v>
          </cell>
          <cell r="R1725">
            <v>0</v>
          </cell>
        </row>
        <row r="1726">
          <cell r="I1726" t="str">
            <v>Pipe Coating</v>
          </cell>
          <cell r="J1726">
            <v>2</v>
          </cell>
          <cell r="K1726">
            <v>15000</v>
          </cell>
          <cell r="L1726" t="str">
            <v>USD</v>
          </cell>
          <cell r="M1726">
            <v>1</v>
          </cell>
          <cell r="N1726">
            <v>30000</v>
          </cell>
          <cell r="O1726">
            <v>30000</v>
          </cell>
          <cell r="P1726">
            <v>1111</v>
          </cell>
          <cell r="R1726">
            <v>-30000</v>
          </cell>
        </row>
        <row r="1727">
          <cell r="I1727" t="str">
            <v>Project Operations Manager</v>
          </cell>
          <cell r="J1727">
            <v>3</v>
          </cell>
          <cell r="K1727">
            <v>52931</v>
          </cell>
          <cell r="L1727" t="str">
            <v>FRF</v>
          </cell>
          <cell r="M1727">
            <v>1</v>
          </cell>
          <cell r="N1727">
            <v>158793</v>
          </cell>
          <cell r="O1727">
            <v>26132.313009133548</v>
          </cell>
          <cell r="P1727">
            <v>1111</v>
          </cell>
          <cell r="R1727">
            <v>-26132.313009133548</v>
          </cell>
        </row>
        <row r="1728">
          <cell r="B1728" t="str">
            <v>Representative in Uruguay</v>
          </cell>
          <cell r="C1728">
            <v>4</v>
          </cell>
          <cell r="D1728">
            <v>8000</v>
          </cell>
          <cell r="E1728" t="str">
            <v>USD</v>
          </cell>
          <cell r="F1728">
            <v>1</v>
          </cell>
          <cell r="G1728">
            <v>32000</v>
          </cell>
          <cell r="H1728">
            <v>32000</v>
          </cell>
          <cell r="N1728">
            <v>0</v>
          </cell>
          <cell r="O1728">
            <v>0</v>
          </cell>
          <cell r="P1728">
            <v>1111</v>
          </cell>
          <cell r="R1728">
            <v>32000</v>
          </cell>
        </row>
        <row r="1729">
          <cell r="I1729" t="str">
            <v>Secretary (50%)</v>
          </cell>
          <cell r="J1729">
            <v>12</v>
          </cell>
          <cell r="K1729">
            <v>2500</v>
          </cell>
          <cell r="L1729" t="str">
            <v>USD</v>
          </cell>
          <cell r="M1729">
            <v>0.5</v>
          </cell>
          <cell r="N1729">
            <v>15000</v>
          </cell>
          <cell r="O1729">
            <v>15000</v>
          </cell>
          <cell r="P1729">
            <v>1111</v>
          </cell>
          <cell r="R1729">
            <v>-15000</v>
          </cell>
        </row>
        <row r="1730">
          <cell r="I1730" t="str">
            <v>Accountant (75%)</v>
          </cell>
          <cell r="J1730">
            <v>12</v>
          </cell>
          <cell r="K1730">
            <v>4000</v>
          </cell>
          <cell r="L1730" t="str">
            <v>USD</v>
          </cell>
          <cell r="M1730">
            <v>0.75</v>
          </cell>
          <cell r="N1730">
            <v>36000</v>
          </cell>
          <cell r="O1730">
            <v>36000</v>
          </cell>
          <cell r="P1730">
            <v>1111</v>
          </cell>
          <cell r="R1730">
            <v>-36000</v>
          </cell>
        </row>
        <row r="1731">
          <cell r="N1731">
            <v>0</v>
          </cell>
          <cell r="O1731">
            <v>0</v>
          </cell>
          <cell r="P1731">
            <v>1111</v>
          </cell>
          <cell r="R1731">
            <v>0</v>
          </cell>
        </row>
        <row r="1732">
          <cell r="I1732" t="str">
            <v>sub-total in USD</v>
          </cell>
          <cell r="N1732">
            <v>370210.03078138991</v>
          </cell>
          <cell r="R1732">
            <v>0</v>
          </cell>
        </row>
        <row r="1733">
          <cell r="R1733">
            <v>0</v>
          </cell>
        </row>
        <row r="1734">
          <cell r="B1734" t="str">
            <v>PROFESSIONAL CARS</v>
          </cell>
          <cell r="I1734" t="str">
            <v>PROFESSIONAL CARS</v>
          </cell>
          <cell r="R1734">
            <v>0</v>
          </cell>
        </row>
        <row r="1735">
          <cell r="B1735" t="str">
            <v>Project manager</v>
          </cell>
          <cell r="C1735">
            <v>14</v>
          </cell>
          <cell r="D1735">
            <v>3238</v>
          </cell>
          <cell r="E1735" t="str">
            <v>NLG</v>
          </cell>
          <cell r="F1735">
            <v>1</v>
          </cell>
          <cell r="G1735">
            <v>45332</v>
          </cell>
          <cell r="H1735">
            <v>24503.783783783783</v>
          </cell>
          <cell r="I1735" t="str">
            <v>Project Operations manager</v>
          </cell>
          <cell r="J1735">
            <v>3</v>
          </cell>
          <cell r="K1735">
            <v>1600</v>
          </cell>
          <cell r="L1735" t="str">
            <v>USD</v>
          </cell>
          <cell r="M1735">
            <v>1</v>
          </cell>
          <cell r="N1735">
            <v>4800</v>
          </cell>
          <cell r="O1735">
            <v>4800</v>
          </cell>
          <cell r="P1735">
            <v>4020</v>
          </cell>
          <cell r="R1735">
            <v>19703.783783783783</v>
          </cell>
        </row>
        <row r="1736">
          <cell r="B1736" t="str">
            <v>Installation manager</v>
          </cell>
          <cell r="C1736">
            <v>10</v>
          </cell>
          <cell r="D1736">
            <v>222</v>
          </cell>
          <cell r="E1736" t="str">
            <v>NLG</v>
          </cell>
          <cell r="F1736">
            <v>1</v>
          </cell>
          <cell r="G1736">
            <v>2220</v>
          </cell>
          <cell r="H1736">
            <v>1200</v>
          </cell>
          <cell r="I1736" t="str">
            <v>Installation manager</v>
          </cell>
          <cell r="J1736">
            <v>1</v>
          </cell>
          <cell r="K1736">
            <v>1600</v>
          </cell>
          <cell r="L1736" t="str">
            <v>USD</v>
          </cell>
          <cell r="M1736">
            <v>1</v>
          </cell>
          <cell r="N1736">
            <v>1600</v>
          </cell>
          <cell r="O1736">
            <v>1600</v>
          </cell>
          <cell r="P1736">
            <v>4020</v>
          </cell>
          <cell r="R1736">
            <v>-400</v>
          </cell>
        </row>
        <row r="1737">
          <cell r="B1737" t="str">
            <v>Cost Controller</v>
          </cell>
          <cell r="C1737">
            <v>14</v>
          </cell>
          <cell r="D1737">
            <v>1943</v>
          </cell>
          <cell r="E1737" t="str">
            <v>NLG</v>
          </cell>
          <cell r="F1737">
            <v>1</v>
          </cell>
          <cell r="G1737">
            <v>27202</v>
          </cell>
          <cell r="H1737">
            <v>14703.783783783783</v>
          </cell>
          <cell r="I1737" t="str">
            <v>Site coordinator</v>
          </cell>
          <cell r="J1737">
            <v>11</v>
          </cell>
          <cell r="K1737">
            <v>1600</v>
          </cell>
          <cell r="L1737" t="str">
            <v>USD</v>
          </cell>
          <cell r="M1737">
            <v>1</v>
          </cell>
          <cell r="N1737">
            <v>17600</v>
          </cell>
          <cell r="O1737">
            <v>17600</v>
          </cell>
          <cell r="P1737">
            <v>4020</v>
          </cell>
          <cell r="R1737">
            <v>-2896.2162162162167</v>
          </cell>
        </row>
        <row r="1738">
          <cell r="I1738" t="str">
            <v>Logistic engineer (van)</v>
          </cell>
          <cell r="J1738">
            <v>4</v>
          </cell>
          <cell r="K1738">
            <v>1600</v>
          </cell>
          <cell r="L1738" t="str">
            <v>USD</v>
          </cell>
          <cell r="M1738">
            <v>1</v>
          </cell>
          <cell r="N1738">
            <v>6400</v>
          </cell>
          <cell r="O1738">
            <v>6400</v>
          </cell>
          <cell r="P1738">
            <v>4020</v>
          </cell>
          <cell r="R1738">
            <v>-6400</v>
          </cell>
        </row>
        <row r="1739">
          <cell r="I1739" t="str">
            <v>sub-total in USD</v>
          </cell>
          <cell r="N1739">
            <v>30400</v>
          </cell>
          <cell r="R1739">
            <v>0</v>
          </cell>
        </row>
        <row r="1740">
          <cell r="R1740">
            <v>0</v>
          </cell>
        </row>
        <row r="1741">
          <cell r="I1741" t="str">
            <v>PERSONNEL TAXES</v>
          </cell>
          <cell r="R1741">
            <v>0</v>
          </cell>
        </row>
        <row r="1742">
          <cell r="I1742" t="str">
            <v>Project manager</v>
          </cell>
          <cell r="J1742">
            <v>14</v>
          </cell>
          <cell r="K1742">
            <v>3593</v>
          </cell>
          <cell r="L1742" t="str">
            <v>NLG</v>
          </cell>
          <cell r="M1742">
            <v>1</v>
          </cell>
          <cell r="N1742">
            <v>50302</v>
          </cell>
          <cell r="O1742">
            <v>24645.761881430673</v>
          </cell>
          <cell r="P1742">
            <v>1580</v>
          </cell>
          <cell r="R1742">
            <v>-24645.761881430673</v>
          </cell>
        </row>
        <row r="1743">
          <cell r="I1743" t="str">
            <v>Installation manager</v>
          </cell>
          <cell r="K1743">
            <v>3593</v>
          </cell>
          <cell r="L1743" t="str">
            <v>NLG</v>
          </cell>
          <cell r="M1743">
            <v>1</v>
          </cell>
          <cell r="N1743">
            <v>0</v>
          </cell>
          <cell r="O1743">
            <v>0</v>
          </cell>
          <cell r="P1743">
            <v>1580</v>
          </cell>
          <cell r="R1743">
            <v>0</v>
          </cell>
        </row>
        <row r="1744">
          <cell r="I1744" t="str">
            <v>Site coordinator</v>
          </cell>
          <cell r="J1744">
            <v>13</v>
          </cell>
          <cell r="K1744">
            <v>3593</v>
          </cell>
          <cell r="L1744" t="str">
            <v>NLG</v>
          </cell>
          <cell r="M1744">
            <v>1</v>
          </cell>
          <cell r="N1744">
            <v>46709</v>
          </cell>
          <cell r="O1744">
            <v>22885.350318471337</v>
          </cell>
          <cell r="P1744">
            <v>1580</v>
          </cell>
          <cell r="R1744">
            <v>-22885.350318471337</v>
          </cell>
        </row>
        <row r="1745">
          <cell r="I1745" t="str">
            <v>Cost control engineer</v>
          </cell>
          <cell r="K1745">
            <v>3593</v>
          </cell>
          <cell r="L1745" t="str">
            <v>NLG</v>
          </cell>
          <cell r="M1745">
            <v>1</v>
          </cell>
          <cell r="N1745">
            <v>0</v>
          </cell>
          <cell r="O1745">
            <v>0</v>
          </cell>
          <cell r="P1745">
            <v>1580</v>
          </cell>
          <cell r="R1745">
            <v>0</v>
          </cell>
        </row>
        <row r="1746">
          <cell r="I1746" t="str">
            <v>DMA engineer</v>
          </cell>
          <cell r="K1746">
            <v>3593</v>
          </cell>
          <cell r="L1746" t="str">
            <v>NLG</v>
          </cell>
          <cell r="M1746">
            <v>1</v>
          </cell>
          <cell r="N1746">
            <v>0</v>
          </cell>
          <cell r="O1746">
            <v>0</v>
          </cell>
          <cell r="P1746">
            <v>1580</v>
          </cell>
          <cell r="R1746">
            <v>0</v>
          </cell>
        </row>
        <row r="1747">
          <cell r="I1747" t="str">
            <v>sub-total in USD</v>
          </cell>
          <cell r="N1747">
            <v>47531.112199902011</v>
          </cell>
          <cell r="R1747">
            <v>0</v>
          </cell>
        </row>
        <row r="1748">
          <cell r="R1748">
            <v>0</v>
          </cell>
        </row>
        <row r="1749">
          <cell r="I1749" t="str">
            <v>HOUSING IN AMSTERDAM</v>
          </cell>
          <cell r="R1749">
            <v>0</v>
          </cell>
        </row>
        <row r="1750">
          <cell r="I1750" t="str">
            <v>Project manager</v>
          </cell>
          <cell r="J1750">
            <v>14</v>
          </cell>
          <cell r="K1750">
            <v>2500</v>
          </cell>
          <cell r="L1750" t="str">
            <v>NLG</v>
          </cell>
          <cell r="M1750">
            <v>1</v>
          </cell>
          <cell r="N1750">
            <v>35000</v>
          </cell>
          <cell r="O1750">
            <v>17148.456638902499</v>
          </cell>
          <cell r="P1750">
            <v>6310</v>
          </cell>
          <cell r="R1750">
            <v>-17148.456638902499</v>
          </cell>
        </row>
        <row r="1751">
          <cell r="I1751" t="str">
            <v>Installation manager</v>
          </cell>
          <cell r="J1751">
            <v>7</v>
          </cell>
          <cell r="K1751">
            <v>3000</v>
          </cell>
          <cell r="L1751" t="str">
            <v>NLG</v>
          </cell>
          <cell r="M1751">
            <v>1</v>
          </cell>
          <cell r="N1751">
            <v>21000</v>
          </cell>
          <cell r="O1751">
            <v>10289.073983341499</v>
          </cell>
          <cell r="P1751">
            <v>6310</v>
          </cell>
          <cell r="R1751">
            <v>-10289.073983341499</v>
          </cell>
        </row>
        <row r="1752">
          <cell r="M1752">
            <v>1</v>
          </cell>
          <cell r="N1752">
            <v>0</v>
          </cell>
          <cell r="O1752">
            <v>0</v>
          </cell>
          <cell r="P1752">
            <v>6310</v>
          </cell>
          <cell r="R1752">
            <v>0</v>
          </cell>
        </row>
        <row r="1753">
          <cell r="I1753" t="str">
            <v>Housing tax</v>
          </cell>
          <cell r="J1753">
            <v>21</v>
          </cell>
          <cell r="K1753">
            <v>100</v>
          </cell>
          <cell r="L1753" t="str">
            <v>NLG</v>
          </cell>
          <cell r="M1753">
            <v>1</v>
          </cell>
          <cell r="N1753">
            <v>2100</v>
          </cell>
          <cell r="O1753">
            <v>1028.90739833415</v>
          </cell>
          <cell r="P1753">
            <v>6310</v>
          </cell>
          <cell r="R1753">
            <v>-1028.90739833415</v>
          </cell>
        </row>
        <row r="1754">
          <cell r="I1754" t="str">
            <v>sub-total in USD</v>
          </cell>
          <cell r="N1754">
            <v>28466.438020578149</v>
          </cell>
          <cell r="R1754">
            <v>0</v>
          </cell>
        </row>
        <row r="1755">
          <cell r="R1755">
            <v>0</v>
          </cell>
        </row>
        <row r="1756">
          <cell r="I1756" t="str">
            <v>HOTEL IN AMSTERDAM</v>
          </cell>
          <cell r="R1756">
            <v>0</v>
          </cell>
        </row>
        <row r="1757">
          <cell r="I1757" t="str">
            <v>Posit project engineer</v>
          </cell>
          <cell r="J1757">
            <v>45</v>
          </cell>
          <cell r="K1757">
            <v>220</v>
          </cell>
          <cell r="L1757" t="str">
            <v>NLG</v>
          </cell>
          <cell r="M1757">
            <v>1</v>
          </cell>
          <cell r="N1757">
            <v>9900</v>
          </cell>
          <cell r="O1757">
            <v>4850.5634492895642</v>
          </cell>
          <cell r="P1757">
            <v>6320</v>
          </cell>
          <cell r="R1757">
            <v>-4850.5634492895642</v>
          </cell>
        </row>
        <row r="1758">
          <cell r="I1758" t="str">
            <v>Logistic engineer</v>
          </cell>
          <cell r="J1758">
            <v>15</v>
          </cell>
          <cell r="K1758">
            <v>220</v>
          </cell>
          <cell r="L1758" t="str">
            <v>NLG</v>
          </cell>
          <cell r="M1758">
            <v>1</v>
          </cell>
          <cell r="N1758">
            <v>3300</v>
          </cell>
          <cell r="O1758">
            <v>1616.8544830965213</v>
          </cell>
          <cell r="P1758">
            <v>6320</v>
          </cell>
          <cell r="R1758">
            <v>-1616.8544830965213</v>
          </cell>
        </row>
        <row r="1759">
          <cell r="I1759" t="str">
            <v>Pipe Coating</v>
          </cell>
          <cell r="J1759">
            <v>30</v>
          </cell>
          <cell r="K1759">
            <v>220</v>
          </cell>
          <cell r="L1759" t="str">
            <v>NLG</v>
          </cell>
          <cell r="M1759">
            <v>1</v>
          </cell>
          <cell r="N1759">
            <v>6600</v>
          </cell>
          <cell r="O1759">
            <v>3233.7089661930427</v>
          </cell>
          <cell r="P1759">
            <v>6320</v>
          </cell>
          <cell r="R1759">
            <v>-3233.7089661930427</v>
          </cell>
        </row>
        <row r="1760">
          <cell r="I1760" t="str">
            <v>Pipe Expediting</v>
          </cell>
          <cell r="O1760">
            <v>0</v>
          </cell>
          <cell r="P1760">
            <v>6320</v>
          </cell>
          <cell r="R1760">
            <v>0</v>
          </cell>
        </row>
        <row r="1761">
          <cell r="I1761" t="str">
            <v>Project Operations Manager</v>
          </cell>
          <cell r="J1761">
            <v>60</v>
          </cell>
          <cell r="K1761">
            <v>220</v>
          </cell>
          <cell r="L1761" t="str">
            <v>NLG</v>
          </cell>
          <cell r="M1761">
            <v>1</v>
          </cell>
          <cell r="N1761">
            <v>13200</v>
          </cell>
          <cell r="O1761">
            <v>6467.4179323860853</v>
          </cell>
          <cell r="P1761">
            <v>6320</v>
          </cell>
          <cell r="R1761">
            <v>-6467.4179323860853</v>
          </cell>
        </row>
        <row r="1762">
          <cell r="I1762" t="str">
            <v>Other</v>
          </cell>
          <cell r="K1762">
            <v>220</v>
          </cell>
          <cell r="L1762" t="str">
            <v>NLG</v>
          </cell>
          <cell r="M1762">
            <v>1</v>
          </cell>
          <cell r="N1762">
            <v>0</v>
          </cell>
          <cell r="O1762">
            <v>0</v>
          </cell>
          <cell r="P1762">
            <v>6320</v>
          </cell>
          <cell r="R1762">
            <v>0</v>
          </cell>
        </row>
        <row r="1763">
          <cell r="I1763" t="str">
            <v>sub-total in USD</v>
          </cell>
          <cell r="N1763">
            <v>16168.544830965213</v>
          </cell>
          <cell r="R1763">
            <v>0</v>
          </cell>
        </row>
        <row r="1764">
          <cell r="R1764">
            <v>0</v>
          </cell>
        </row>
        <row r="1765">
          <cell r="I1765" t="str">
            <v>HOUSING IN BUENOS-AIRES</v>
          </cell>
          <cell r="R1765">
            <v>0</v>
          </cell>
        </row>
        <row r="1766">
          <cell r="I1766" t="str">
            <v>Guest house</v>
          </cell>
          <cell r="J1766">
            <v>8</v>
          </cell>
          <cell r="K1766">
            <v>4000</v>
          </cell>
          <cell r="L1766" t="str">
            <v>USD</v>
          </cell>
          <cell r="M1766">
            <v>1</v>
          </cell>
          <cell r="N1766">
            <v>32000</v>
          </cell>
          <cell r="O1766">
            <v>32000</v>
          </cell>
          <cell r="P1766">
            <v>6310</v>
          </cell>
          <cell r="R1766">
            <v>-32000</v>
          </cell>
        </row>
        <row r="1767">
          <cell r="I1767" t="str">
            <v>Appartment Site Coordinator</v>
          </cell>
          <cell r="J1767">
            <v>3.5</v>
          </cell>
          <cell r="K1767">
            <v>2200</v>
          </cell>
          <cell r="L1767" t="str">
            <v>USD</v>
          </cell>
          <cell r="M1767">
            <v>1</v>
          </cell>
          <cell r="N1767">
            <v>7700</v>
          </cell>
          <cell r="O1767">
            <v>7700</v>
          </cell>
          <cell r="P1767">
            <v>6310</v>
          </cell>
          <cell r="R1767">
            <v>-7700</v>
          </cell>
        </row>
        <row r="1768">
          <cell r="I1768" t="str">
            <v>sub-total in USD</v>
          </cell>
          <cell r="N1768">
            <v>39700</v>
          </cell>
          <cell r="R1768">
            <v>0</v>
          </cell>
        </row>
        <row r="1769">
          <cell r="R1769">
            <v>0</v>
          </cell>
        </row>
        <row r="1770">
          <cell r="I1770" t="str">
            <v>HOTEL IN BUENOS-AIRES</v>
          </cell>
          <cell r="R1770">
            <v>0</v>
          </cell>
        </row>
        <row r="1771">
          <cell r="I1771" t="str">
            <v>Project manager</v>
          </cell>
          <cell r="J1771">
            <v>25</v>
          </cell>
          <cell r="K1771">
            <v>100</v>
          </cell>
          <cell r="L1771" t="str">
            <v>USD</v>
          </cell>
          <cell r="M1771">
            <v>1</v>
          </cell>
          <cell r="N1771">
            <v>2500</v>
          </cell>
          <cell r="O1771">
            <v>2500</v>
          </cell>
          <cell r="P1771">
            <v>6320</v>
          </cell>
          <cell r="R1771">
            <v>-2500</v>
          </cell>
        </row>
        <row r="1772">
          <cell r="I1772" t="str">
            <v>Installation Manager</v>
          </cell>
          <cell r="J1772">
            <v>15</v>
          </cell>
          <cell r="K1772">
            <v>100</v>
          </cell>
          <cell r="L1772" t="str">
            <v>USD</v>
          </cell>
          <cell r="M1772">
            <v>1</v>
          </cell>
          <cell r="N1772">
            <v>1500</v>
          </cell>
          <cell r="O1772">
            <v>1500</v>
          </cell>
          <cell r="P1772">
            <v>6320</v>
          </cell>
          <cell r="R1772">
            <v>-1500</v>
          </cell>
        </row>
        <row r="1773">
          <cell r="I1773" t="str">
            <v>Posit project engineer</v>
          </cell>
          <cell r="J1773">
            <v>21</v>
          </cell>
          <cell r="K1773">
            <v>100</v>
          </cell>
          <cell r="L1773" t="str">
            <v>USD</v>
          </cell>
          <cell r="M1773">
            <v>1</v>
          </cell>
          <cell r="N1773">
            <v>2100</v>
          </cell>
          <cell r="O1773">
            <v>2100</v>
          </cell>
          <cell r="P1773">
            <v>6320</v>
          </cell>
          <cell r="R1773">
            <v>-2100</v>
          </cell>
        </row>
        <row r="1774">
          <cell r="I1774" t="str">
            <v>Cost Controller</v>
          </cell>
          <cell r="J1774">
            <v>15</v>
          </cell>
          <cell r="K1774">
            <v>100</v>
          </cell>
          <cell r="L1774" t="str">
            <v>USD</v>
          </cell>
          <cell r="M1774">
            <v>1</v>
          </cell>
          <cell r="N1774">
            <v>1500</v>
          </cell>
          <cell r="O1774">
            <v>1500</v>
          </cell>
          <cell r="P1774">
            <v>6320</v>
          </cell>
          <cell r="R1774">
            <v>-1500</v>
          </cell>
        </row>
        <row r="1775">
          <cell r="I1775" t="str">
            <v>Subcontracts Coordinator</v>
          </cell>
          <cell r="J1775">
            <v>15</v>
          </cell>
          <cell r="K1775">
            <v>100</v>
          </cell>
          <cell r="L1775" t="str">
            <v>USD</v>
          </cell>
          <cell r="M1775">
            <v>1</v>
          </cell>
          <cell r="N1775">
            <v>1500</v>
          </cell>
          <cell r="O1775">
            <v>1500</v>
          </cell>
          <cell r="P1775">
            <v>6320</v>
          </cell>
          <cell r="R1775">
            <v>-1500</v>
          </cell>
        </row>
        <row r="1776">
          <cell r="I1776" t="str">
            <v>230 Upgrading Engineer</v>
          </cell>
          <cell r="J1776">
            <v>21</v>
          </cell>
          <cell r="K1776">
            <v>100</v>
          </cell>
          <cell r="L1776" t="str">
            <v>USD</v>
          </cell>
          <cell r="M1776">
            <v>1</v>
          </cell>
          <cell r="N1776">
            <v>2100</v>
          </cell>
          <cell r="O1776">
            <v>2100</v>
          </cell>
          <cell r="P1776">
            <v>6320</v>
          </cell>
          <cell r="R1776">
            <v>-2100</v>
          </cell>
        </row>
        <row r="1777">
          <cell r="I1777" t="str">
            <v>Pipe Coating</v>
          </cell>
          <cell r="J1777">
            <v>10</v>
          </cell>
          <cell r="K1777">
            <v>100</v>
          </cell>
          <cell r="L1777" t="str">
            <v>USD</v>
          </cell>
          <cell r="M1777">
            <v>1</v>
          </cell>
          <cell r="N1777">
            <v>1000</v>
          </cell>
          <cell r="O1777">
            <v>1000</v>
          </cell>
          <cell r="P1777">
            <v>6320</v>
          </cell>
          <cell r="R1777">
            <v>-1000</v>
          </cell>
        </row>
        <row r="1778">
          <cell r="I1778" t="str">
            <v>Procurement Coordinator</v>
          </cell>
          <cell r="J1778">
            <v>3</v>
          </cell>
          <cell r="K1778">
            <v>100</v>
          </cell>
          <cell r="L1778" t="str">
            <v>USD</v>
          </cell>
          <cell r="M1778">
            <v>1</v>
          </cell>
          <cell r="N1778">
            <v>300</v>
          </cell>
          <cell r="O1778">
            <v>300</v>
          </cell>
          <cell r="P1778">
            <v>6320</v>
          </cell>
          <cell r="R1778">
            <v>-300</v>
          </cell>
        </row>
        <row r="1779">
          <cell r="I1779" t="str">
            <v>sub-total in USD</v>
          </cell>
          <cell r="N1779">
            <v>12500</v>
          </cell>
          <cell r="R1779">
            <v>0</v>
          </cell>
        </row>
        <row r="1780">
          <cell r="R1780">
            <v>0</v>
          </cell>
        </row>
        <row r="1781">
          <cell r="R1781">
            <v>0</v>
          </cell>
        </row>
        <row r="1782">
          <cell r="B1782" t="str">
            <v>TRAVEL AND ASSOCIATED EXPENSES</v>
          </cell>
          <cell r="I1782" t="str">
            <v>TRAVEL AND ASSOCIATED EXPENSES</v>
          </cell>
          <cell r="R1782">
            <v>0</v>
          </cell>
        </row>
        <row r="1783">
          <cell r="B1783" t="str">
            <v>Amsterdam / Buenos-Aires</v>
          </cell>
          <cell r="C1783">
            <v>14</v>
          </cell>
          <cell r="D1783">
            <v>2375</v>
          </cell>
          <cell r="E1783" t="str">
            <v>USD</v>
          </cell>
          <cell r="F1783">
            <v>1</v>
          </cell>
          <cell r="G1783">
            <v>33250</v>
          </cell>
          <cell r="H1783">
            <v>33250</v>
          </cell>
          <cell r="I1783" t="str">
            <v>Amsterdam / Buenos-Aires</v>
          </cell>
          <cell r="J1783">
            <v>39</v>
          </cell>
          <cell r="K1783">
            <v>3330.13</v>
          </cell>
          <cell r="L1783" t="str">
            <v>NLG</v>
          </cell>
          <cell r="M1783">
            <v>1</v>
          </cell>
          <cell r="N1783">
            <v>129875.07</v>
          </cell>
          <cell r="O1783">
            <v>63633.057324840767</v>
          </cell>
          <cell r="P1783">
            <v>1561</v>
          </cell>
          <cell r="R1783">
            <v>-30383.057324840767</v>
          </cell>
        </row>
        <row r="1784">
          <cell r="I1784" t="str">
            <v>Amsterdam / Brussels</v>
          </cell>
          <cell r="J1784">
            <v>4</v>
          </cell>
          <cell r="K1784">
            <v>581.61</v>
          </cell>
          <cell r="L1784" t="str">
            <v>NLG</v>
          </cell>
          <cell r="M1784">
            <v>1</v>
          </cell>
          <cell r="N1784">
            <v>2326.44</v>
          </cell>
          <cell r="O1784">
            <v>1139.8530132288095</v>
          </cell>
          <cell r="P1784">
            <v>1561</v>
          </cell>
          <cell r="R1784">
            <v>-1139.8530132288095</v>
          </cell>
        </row>
        <row r="1785">
          <cell r="I1785" t="str">
            <v>Amsterdam / London</v>
          </cell>
          <cell r="J1785">
            <v>6</v>
          </cell>
          <cell r="K1785">
            <v>738.85</v>
          </cell>
          <cell r="L1785" t="str">
            <v>NLG</v>
          </cell>
          <cell r="M1785">
            <v>1</v>
          </cell>
          <cell r="N1785">
            <v>4433.1000000000004</v>
          </cell>
          <cell r="O1785">
            <v>2172.0235178833909</v>
          </cell>
          <cell r="P1785">
            <v>1561</v>
          </cell>
          <cell r="R1785">
            <v>-2172.0235178833909</v>
          </cell>
        </row>
        <row r="1786">
          <cell r="I1786" t="str">
            <v>Amsterdam / Milano</v>
          </cell>
          <cell r="J1786">
            <v>2</v>
          </cell>
          <cell r="K1786">
            <v>1901.75</v>
          </cell>
          <cell r="L1786" t="str">
            <v>NLG</v>
          </cell>
          <cell r="M1786">
            <v>1</v>
          </cell>
          <cell r="N1786">
            <v>3803.5</v>
          </cell>
          <cell r="O1786">
            <v>1863.5472807447331</v>
          </cell>
          <cell r="P1786">
            <v>1561</v>
          </cell>
          <cell r="R1786">
            <v>-1863.5472807447331</v>
          </cell>
        </row>
        <row r="1787">
          <cell r="B1787" t="str">
            <v>Amsterdam / Paris</v>
          </cell>
          <cell r="C1787">
            <v>10</v>
          </cell>
          <cell r="D1787">
            <v>400</v>
          </cell>
          <cell r="E1787" t="str">
            <v>USD</v>
          </cell>
          <cell r="F1787">
            <v>1</v>
          </cell>
          <cell r="G1787">
            <v>4000</v>
          </cell>
          <cell r="H1787">
            <v>4000</v>
          </cell>
          <cell r="I1787" t="str">
            <v>Amsterdam / Paris</v>
          </cell>
          <cell r="J1787">
            <v>20</v>
          </cell>
          <cell r="K1787">
            <v>1814.97</v>
          </cell>
          <cell r="L1787" t="str">
            <v>NLG</v>
          </cell>
          <cell r="M1787">
            <v>1</v>
          </cell>
          <cell r="N1787">
            <v>36299.4</v>
          </cell>
          <cell r="O1787">
            <v>17785.105340519356</v>
          </cell>
          <cell r="P1787">
            <v>1561</v>
          </cell>
          <cell r="R1787">
            <v>-13785.105340519356</v>
          </cell>
        </row>
        <row r="1788">
          <cell r="I1788" t="str">
            <v>Amsterdam / Marseille</v>
          </cell>
          <cell r="J1788">
            <v>42</v>
          </cell>
          <cell r="K1788">
            <v>1000</v>
          </cell>
          <cell r="L1788" t="str">
            <v>NLG</v>
          </cell>
          <cell r="M1788">
            <v>1</v>
          </cell>
          <cell r="N1788">
            <v>42000</v>
          </cell>
          <cell r="O1788">
            <v>20578.147966682998</v>
          </cell>
          <cell r="P1788">
            <v>1561</v>
          </cell>
          <cell r="R1788">
            <v>-20578.147966682998</v>
          </cell>
        </row>
        <row r="1789">
          <cell r="I1789" t="str">
            <v>Other</v>
          </cell>
          <cell r="L1789" t="str">
            <v>KLIT</v>
          </cell>
          <cell r="M1789">
            <v>1</v>
          </cell>
          <cell r="N1789">
            <v>0</v>
          </cell>
          <cell r="O1789">
            <v>0</v>
          </cell>
          <cell r="P1789">
            <v>1561</v>
          </cell>
          <cell r="R1789">
            <v>0</v>
          </cell>
        </row>
        <row r="1790">
          <cell r="I1790" t="str">
            <v>sub-total in USD</v>
          </cell>
          <cell r="N1790">
            <v>107171.73444390006</v>
          </cell>
          <cell r="R1790">
            <v>0</v>
          </cell>
        </row>
        <row r="1791">
          <cell r="R1791">
            <v>0</v>
          </cell>
        </row>
        <row r="1792">
          <cell r="B1792" t="str">
            <v>HEAD OFFICE GENERAL SERVICES</v>
          </cell>
          <cell r="I1792" t="str">
            <v>HEAD OFFICE GENERAL SERVICES</v>
          </cell>
          <cell r="R1792">
            <v>0</v>
          </cell>
        </row>
        <row r="1793">
          <cell r="B1793" t="str">
            <v>OFFICE ( 6 sqm &amp; 475 USD/year)</v>
          </cell>
          <cell r="I1793" t="str">
            <v>OFFICE ( 10 sqm &amp; 85 NLG/month)</v>
          </cell>
          <cell r="R1793">
            <v>0</v>
          </cell>
        </row>
        <row r="1794">
          <cell r="B1794" t="str">
            <v>Project manager (50%)</v>
          </cell>
          <cell r="C1794">
            <v>4</v>
          </cell>
          <cell r="D1794">
            <v>775</v>
          </cell>
          <cell r="E1794" t="str">
            <v>NLG</v>
          </cell>
          <cell r="F1794">
            <v>0.5</v>
          </cell>
          <cell r="G1794">
            <v>1550</v>
          </cell>
          <cell r="H1794">
            <v>837.83783783783781</v>
          </cell>
          <cell r="I1794" t="str">
            <v xml:space="preserve">Project Manager </v>
          </cell>
          <cell r="J1794">
            <v>10</v>
          </cell>
          <cell r="K1794">
            <v>850</v>
          </cell>
          <cell r="L1794" t="str">
            <v>NLG</v>
          </cell>
          <cell r="M1794">
            <v>1</v>
          </cell>
          <cell r="N1794">
            <v>8500</v>
          </cell>
          <cell r="O1794">
            <v>4164.6251837334639</v>
          </cell>
          <cell r="P1794">
            <v>8590</v>
          </cell>
          <cell r="R1794">
            <v>-3326.787345895626</v>
          </cell>
        </row>
        <row r="1795">
          <cell r="B1795" t="str">
            <v>Project manager (100%)</v>
          </cell>
          <cell r="C1795">
            <v>12</v>
          </cell>
          <cell r="D1795">
            <v>775</v>
          </cell>
          <cell r="E1795" t="str">
            <v>NLG</v>
          </cell>
          <cell r="F1795">
            <v>1</v>
          </cell>
          <cell r="G1795">
            <v>9300</v>
          </cell>
          <cell r="H1795">
            <v>5027.0270270270266</v>
          </cell>
          <cell r="I1795" t="str">
            <v>Installation Manager</v>
          </cell>
          <cell r="J1795">
            <v>3</v>
          </cell>
          <cell r="K1795">
            <v>850</v>
          </cell>
          <cell r="L1795" t="str">
            <v>NLG</v>
          </cell>
          <cell r="M1795">
            <v>1</v>
          </cell>
          <cell r="N1795">
            <v>2550</v>
          </cell>
          <cell r="O1795">
            <v>1249.3875551200392</v>
          </cell>
          <cell r="P1795">
            <v>8590</v>
          </cell>
          <cell r="R1795">
            <v>3777.6394719069876</v>
          </cell>
        </row>
        <row r="1796">
          <cell r="B1796" t="str">
            <v xml:space="preserve">Deputy proj. manager </v>
          </cell>
          <cell r="C1796">
            <v>10</v>
          </cell>
          <cell r="D1796">
            <v>775</v>
          </cell>
          <cell r="E1796" t="str">
            <v>NLG</v>
          </cell>
          <cell r="F1796">
            <v>1</v>
          </cell>
          <cell r="G1796">
            <v>7750</v>
          </cell>
          <cell r="H1796">
            <v>4189.1891891891892</v>
          </cell>
          <cell r="I1796" t="str">
            <v>Posit Project Engineer</v>
          </cell>
          <cell r="J1796">
            <v>1.5</v>
          </cell>
          <cell r="K1796">
            <v>850</v>
          </cell>
          <cell r="L1796" t="str">
            <v>NLG</v>
          </cell>
          <cell r="M1796">
            <v>1</v>
          </cell>
          <cell r="N1796">
            <v>1275</v>
          </cell>
          <cell r="O1796">
            <v>624.69377756001961</v>
          </cell>
          <cell r="P1796">
            <v>8590</v>
          </cell>
          <cell r="R1796">
            <v>3564.4954116291697</v>
          </cell>
        </row>
        <row r="1797">
          <cell r="B1797" t="str">
            <v>QA engineer (100%)</v>
          </cell>
          <cell r="C1797">
            <v>2</v>
          </cell>
          <cell r="D1797">
            <v>775</v>
          </cell>
          <cell r="E1797" t="str">
            <v>NLG</v>
          </cell>
          <cell r="F1797">
            <v>1</v>
          </cell>
          <cell r="G1797">
            <v>1550</v>
          </cell>
          <cell r="H1797">
            <v>837.83783783783781</v>
          </cell>
          <cell r="I1797" t="str">
            <v xml:space="preserve">QA engineer </v>
          </cell>
          <cell r="J1797">
            <v>1</v>
          </cell>
          <cell r="K1797">
            <v>850</v>
          </cell>
          <cell r="L1797" t="str">
            <v>NLG</v>
          </cell>
          <cell r="M1797">
            <v>1</v>
          </cell>
          <cell r="N1797">
            <v>850</v>
          </cell>
          <cell r="O1797">
            <v>416.46251837334643</v>
          </cell>
          <cell r="P1797">
            <v>8590</v>
          </cell>
          <cell r="R1797">
            <v>421.37531946449138</v>
          </cell>
        </row>
        <row r="1798">
          <cell r="B1798" t="str">
            <v>Field engineer (100%)</v>
          </cell>
          <cell r="C1798">
            <v>4</v>
          </cell>
          <cell r="D1798">
            <v>775</v>
          </cell>
          <cell r="E1798" t="str">
            <v>NLG</v>
          </cell>
          <cell r="F1798">
            <v>1</v>
          </cell>
          <cell r="G1798">
            <v>3100</v>
          </cell>
          <cell r="H1798">
            <v>1675.6756756756756</v>
          </cell>
          <cell r="I1798" t="str">
            <v>Field Engineer</v>
          </cell>
          <cell r="J1798">
            <v>2</v>
          </cell>
          <cell r="K1798">
            <v>850</v>
          </cell>
          <cell r="L1798" t="str">
            <v>NLG</v>
          </cell>
          <cell r="M1798">
            <v>1</v>
          </cell>
          <cell r="N1798">
            <v>1700</v>
          </cell>
          <cell r="O1798">
            <v>832.92503674669285</v>
          </cell>
          <cell r="P1798">
            <v>8590</v>
          </cell>
          <cell r="R1798">
            <v>842.75063892898277</v>
          </cell>
        </row>
        <row r="1799">
          <cell r="B1799" t="str">
            <v>Cost Controller</v>
          </cell>
          <cell r="C1799">
            <v>14</v>
          </cell>
          <cell r="D1799">
            <v>775</v>
          </cell>
          <cell r="E1799" t="str">
            <v>NLG</v>
          </cell>
          <cell r="F1799">
            <v>1</v>
          </cell>
          <cell r="G1799">
            <v>10850</v>
          </cell>
          <cell r="H1799">
            <v>5864.864864864865</v>
          </cell>
          <cell r="I1799" t="str">
            <v>Cost Controller</v>
          </cell>
          <cell r="J1799">
            <v>12</v>
          </cell>
          <cell r="K1799">
            <v>850</v>
          </cell>
          <cell r="L1799" t="str">
            <v>NLG</v>
          </cell>
          <cell r="M1799">
            <v>1</v>
          </cell>
          <cell r="N1799">
            <v>10200</v>
          </cell>
          <cell r="O1799">
            <v>4997.5502204801569</v>
          </cell>
          <cell r="P1799">
            <v>8590</v>
          </cell>
          <cell r="R1799">
            <v>867.31464438470812</v>
          </cell>
        </row>
        <row r="1800">
          <cell r="B1800" t="str">
            <v xml:space="preserve">Secretary </v>
          </cell>
          <cell r="C1800">
            <v>8</v>
          </cell>
          <cell r="D1800">
            <v>775</v>
          </cell>
          <cell r="E1800" t="str">
            <v>NLG</v>
          </cell>
          <cell r="F1800">
            <v>1.2</v>
          </cell>
          <cell r="G1800">
            <v>7440</v>
          </cell>
          <cell r="H1800">
            <v>4021.6216216216212</v>
          </cell>
          <cell r="I1800" t="str">
            <v xml:space="preserve">Secretary </v>
          </cell>
          <cell r="J1800">
            <v>14</v>
          </cell>
          <cell r="K1800">
            <v>850</v>
          </cell>
          <cell r="L1800" t="str">
            <v>NLG</v>
          </cell>
          <cell r="M1800">
            <v>1</v>
          </cell>
          <cell r="N1800">
            <v>11900</v>
          </cell>
          <cell r="O1800">
            <v>5830.4752572268499</v>
          </cell>
          <cell r="P1800">
            <v>8590</v>
          </cell>
          <cell r="R1800">
            <v>-1808.8536356052286</v>
          </cell>
        </row>
        <row r="1801">
          <cell r="I1801" t="str">
            <v>230 Upgrading Engineer</v>
          </cell>
          <cell r="J1801">
            <v>3.5</v>
          </cell>
          <cell r="K1801">
            <v>850</v>
          </cell>
          <cell r="L1801" t="str">
            <v>NLG</v>
          </cell>
          <cell r="M1801">
            <v>1</v>
          </cell>
          <cell r="N1801">
            <v>2975</v>
          </cell>
          <cell r="O1801">
            <v>1457.6188143067125</v>
          </cell>
          <cell r="P1801">
            <v>8590</v>
          </cell>
          <cell r="R1801">
            <v>-1457.6188143067125</v>
          </cell>
        </row>
        <row r="1802">
          <cell r="I1802" t="str">
            <v>Logistic Engineer</v>
          </cell>
          <cell r="J1802">
            <v>0.5</v>
          </cell>
          <cell r="K1802">
            <v>850</v>
          </cell>
          <cell r="L1802" t="str">
            <v>NLG</v>
          </cell>
          <cell r="M1802">
            <v>1</v>
          </cell>
          <cell r="N1802">
            <v>425</v>
          </cell>
          <cell r="O1802">
            <v>208.23125918667321</v>
          </cell>
          <cell r="P1802">
            <v>8590</v>
          </cell>
          <cell r="R1802">
            <v>-208.23125918667321</v>
          </cell>
        </row>
        <row r="1803">
          <cell r="I1803" t="str">
            <v>Pipe Coating</v>
          </cell>
          <cell r="J1803">
            <v>1</v>
          </cell>
          <cell r="K1803">
            <v>850</v>
          </cell>
          <cell r="L1803" t="str">
            <v>NLG</v>
          </cell>
          <cell r="M1803">
            <v>1</v>
          </cell>
          <cell r="N1803">
            <v>850</v>
          </cell>
          <cell r="O1803">
            <v>416.46251837334643</v>
          </cell>
          <cell r="P1803">
            <v>8590</v>
          </cell>
          <cell r="R1803">
            <v>-416.46251837334643</v>
          </cell>
        </row>
        <row r="1804">
          <cell r="B1804" t="str">
            <v>Health &amp; Safety engineer (100%)</v>
          </cell>
          <cell r="C1804">
            <v>1</v>
          </cell>
          <cell r="D1804">
            <v>775</v>
          </cell>
          <cell r="E1804" t="str">
            <v>NLG</v>
          </cell>
          <cell r="F1804">
            <v>1</v>
          </cell>
          <cell r="G1804">
            <v>775</v>
          </cell>
          <cell r="H1804">
            <v>418.91891891891891</v>
          </cell>
          <cell r="I1804" t="str">
            <v>Pipe Expediting</v>
          </cell>
          <cell r="O1804">
            <v>0</v>
          </cell>
          <cell r="P1804">
            <v>8590</v>
          </cell>
          <cell r="R1804">
            <v>418.91891891891891</v>
          </cell>
        </row>
        <row r="1805">
          <cell r="I1805" t="str">
            <v>Project Operations Manager</v>
          </cell>
          <cell r="J1805">
            <v>2</v>
          </cell>
          <cell r="K1805">
            <v>850</v>
          </cell>
          <cell r="L1805" t="str">
            <v>NLG</v>
          </cell>
          <cell r="M1805">
            <v>1</v>
          </cell>
          <cell r="N1805">
            <v>1700</v>
          </cell>
          <cell r="O1805">
            <v>832.92503674669285</v>
          </cell>
          <cell r="P1805">
            <v>8590</v>
          </cell>
          <cell r="R1805">
            <v>-832.92503674669285</v>
          </cell>
        </row>
        <row r="1806">
          <cell r="B1806" t="str">
            <v>Engineering Mananger</v>
          </cell>
          <cell r="C1806">
            <v>4</v>
          </cell>
          <cell r="D1806">
            <v>775</v>
          </cell>
          <cell r="E1806" t="str">
            <v>NLG</v>
          </cell>
          <cell r="F1806">
            <v>1</v>
          </cell>
          <cell r="G1806">
            <v>3100</v>
          </cell>
          <cell r="H1806">
            <v>1675.6756756756756</v>
          </cell>
          <cell r="I1806" t="str">
            <v>Site Coordinator</v>
          </cell>
          <cell r="J1806">
            <v>2</v>
          </cell>
          <cell r="K1806">
            <v>850</v>
          </cell>
          <cell r="L1806" t="str">
            <v>NLG</v>
          </cell>
          <cell r="M1806">
            <v>1</v>
          </cell>
          <cell r="N1806">
            <v>1700</v>
          </cell>
          <cell r="O1806">
            <v>832.92503674669285</v>
          </cell>
          <cell r="P1806">
            <v>8590</v>
          </cell>
          <cell r="R1806">
            <v>842.75063892898277</v>
          </cell>
        </row>
        <row r="1807">
          <cell r="I1807" t="str">
            <v>sub-total in USD</v>
          </cell>
          <cell r="N1807">
            <v>21864.282214600684</v>
          </cell>
          <cell r="R1807">
            <v>0</v>
          </cell>
        </row>
        <row r="1808">
          <cell r="R1808">
            <v>0</v>
          </cell>
        </row>
        <row r="1809">
          <cell r="I1809" t="str">
            <v>OFFICE IN BUENOS-AIRES</v>
          </cell>
          <cell r="R1809">
            <v>0</v>
          </cell>
        </row>
        <row r="1810">
          <cell r="I1810" t="str">
            <v>Rental from SAIPEM ARGENTINA</v>
          </cell>
          <cell r="J1810">
            <v>14</v>
          </cell>
          <cell r="K1810">
            <v>1900</v>
          </cell>
          <cell r="L1810" t="str">
            <v>USD</v>
          </cell>
          <cell r="M1810">
            <v>1</v>
          </cell>
          <cell r="N1810">
            <v>26600</v>
          </cell>
          <cell r="O1810">
            <v>26600</v>
          </cell>
          <cell r="P1810">
            <v>8590</v>
          </cell>
          <cell r="R1810">
            <v>-26600</v>
          </cell>
        </row>
        <row r="1811">
          <cell r="R1811">
            <v>0</v>
          </cell>
        </row>
        <row r="1812">
          <cell r="B1812" t="str">
            <v>TELEPHONE/FAX/TELEX/DHL</v>
          </cell>
          <cell r="I1812" t="str">
            <v>TELEPHONE/FAX/TELEX/DHL</v>
          </cell>
          <cell r="R1812">
            <v>0</v>
          </cell>
        </row>
        <row r="1813">
          <cell r="B1813" t="str">
            <v>Included in Computer Cost</v>
          </cell>
          <cell r="I1813" t="str">
            <v>Project team in Amsterdam</v>
          </cell>
          <cell r="J1813">
            <v>13</v>
          </cell>
          <cell r="K1813">
            <v>4000</v>
          </cell>
          <cell r="L1813" t="str">
            <v>NLG</v>
          </cell>
          <cell r="M1813">
            <v>1</v>
          </cell>
          <cell r="N1813">
            <v>52000</v>
          </cell>
          <cell r="O1813">
            <v>25477.707006369426</v>
          </cell>
          <cell r="P1813">
            <v>8591</v>
          </cell>
          <cell r="R1813">
            <v>-25477.707006369426</v>
          </cell>
        </row>
        <row r="1814">
          <cell r="I1814" t="str">
            <v>Project team in Buenos-Aires</v>
          </cell>
          <cell r="J1814">
            <v>14</v>
          </cell>
          <cell r="K1814">
            <v>1000</v>
          </cell>
          <cell r="L1814" t="str">
            <v>USD</v>
          </cell>
          <cell r="M1814">
            <v>1</v>
          </cell>
          <cell r="N1814">
            <v>14000</v>
          </cell>
          <cell r="O1814">
            <v>14000</v>
          </cell>
          <cell r="P1814">
            <v>8591</v>
          </cell>
          <cell r="R1814">
            <v>-14000</v>
          </cell>
        </row>
        <row r="1815">
          <cell r="I1815" t="str">
            <v>DHL ( 10 per month )</v>
          </cell>
          <cell r="J1815">
            <v>14</v>
          </cell>
          <cell r="K1815">
            <v>75</v>
          </cell>
          <cell r="L1815" t="str">
            <v>NLG</v>
          </cell>
          <cell r="M1815">
            <v>10</v>
          </cell>
          <cell r="N1815">
            <v>10500</v>
          </cell>
          <cell r="O1815">
            <v>5144.5369916707496</v>
          </cell>
          <cell r="P1815">
            <v>8591</v>
          </cell>
          <cell r="R1815">
            <v>-5144.5369916707496</v>
          </cell>
        </row>
        <row r="1816">
          <cell r="R1816">
            <v>0</v>
          </cell>
        </row>
        <row r="1817">
          <cell r="B1817" t="str">
            <v>COMPUTERS</v>
          </cell>
          <cell r="I1817" t="str">
            <v>COMPUTERS</v>
          </cell>
          <cell r="R1817">
            <v>0</v>
          </cell>
        </row>
        <row r="1818">
          <cell r="B1818" t="str">
            <v>Project manager (50%)</v>
          </cell>
          <cell r="C1818">
            <v>4</v>
          </cell>
          <cell r="D1818">
            <v>710</v>
          </cell>
          <cell r="E1818" t="str">
            <v>NLG</v>
          </cell>
          <cell r="F1818">
            <v>0.5</v>
          </cell>
          <cell r="G1818">
            <v>1420</v>
          </cell>
          <cell r="H1818">
            <v>767.56756756756749</v>
          </cell>
          <cell r="I1818" t="str">
            <v xml:space="preserve">Project Manager </v>
          </cell>
          <cell r="J1818">
            <v>10</v>
          </cell>
          <cell r="K1818">
            <v>700</v>
          </cell>
          <cell r="L1818" t="str">
            <v>NLG</v>
          </cell>
          <cell r="M1818">
            <v>1</v>
          </cell>
          <cell r="N1818">
            <v>7000</v>
          </cell>
          <cell r="O1818">
            <v>3429.6913277804997</v>
          </cell>
          <cell r="P1818">
            <v>8570</v>
          </cell>
          <cell r="R1818">
            <v>-2662.1237602129322</v>
          </cell>
        </row>
        <row r="1819">
          <cell r="B1819" t="str">
            <v>Project manager (100%)</v>
          </cell>
          <cell r="C1819">
            <v>12</v>
          </cell>
          <cell r="D1819">
            <v>710</v>
          </cell>
          <cell r="E1819" t="str">
            <v>NLG</v>
          </cell>
          <cell r="F1819">
            <v>1</v>
          </cell>
          <cell r="G1819">
            <v>8520</v>
          </cell>
          <cell r="H1819">
            <v>4605.405405405405</v>
          </cell>
          <cell r="I1819" t="str">
            <v>Installation Manager</v>
          </cell>
          <cell r="J1819">
            <v>3</v>
          </cell>
          <cell r="K1819">
            <v>700</v>
          </cell>
          <cell r="L1819" t="str">
            <v>NLG</v>
          </cell>
          <cell r="M1819">
            <v>1</v>
          </cell>
          <cell r="N1819">
            <v>2100</v>
          </cell>
          <cell r="O1819">
            <v>1028.90739833415</v>
          </cell>
          <cell r="P1819">
            <v>8570</v>
          </cell>
          <cell r="R1819">
            <v>3576.498007071255</v>
          </cell>
        </row>
        <row r="1820">
          <cell r="B1820" t="str">
            <v xml:space="preserve">Deputy proj. manager </v>
          </cell>
          <cell r="C1820">
            <v>10</v>
          </cell>
          <cell r="D1820">
            <v>710</v>
          </cell>
          <cell r="E1820" t="str">
            <v>NLG</v>
          </cell>
          <cell r="F1820">
            <v>1</v>
          </cell>
          <cell r="G1820">
            <v>7100</v>
          </cell>
          <cell r="H1820">
            <v>3837.8378378378375</v>
          </cell>
          <cell r="I1820" t="str">
            <v>Posit Project Engineer</v>
          </cell>
          <cell r="J1820">
            <v>1.5</v>
          </cell>
          <cell r="K1820">
            <v>700</v>
          </cell>
          <cell r="L1820" t="str">
            <v>NLG</v>
          </cell>
          <cell r="M1820">
            <v>1</v>
          </cell>
          <cell r="N1820">
            <v>1050</v>
          </cell>
          <cell r="O1820">
            <v>514.453699167075</v>
          </cell>
          <cell r="P1820">
            <v>8570</v>
          </cell>
          <cell r="R1820">
            <v>3323.3841386707627</v>
          </cell>
        </row>
        <row r="1821">
          <cell r="B1821" t="str">
            <v>QA engineer (100%)</v>
          </cell>
          <cell r="C1821">
            <v>2</v>
          </cell>
          <cell r="D1821">
            <v>710</v>
          </cell>
          <cell r="E1821" t="str">
            <v>NLG</v>
          </cell>
          <cell r="F1821">
            <v>1</v>
          </cell>
          <cell r="G1821">
            <v>1420</v>
          </cell>
          <cell r="H1821">
            <v>767.56756756756749</v>
          </cell>
          <cell r="I1821" t="str">
            <v xml:space="preserve">QA engineer </v>
          </cell>
          <cell r="J1821">
            <v>1</v>
          </cell>
          <cell r="K1821">
            <v>700</v>
          </cell>
          <cell r="L1821" t="str">
            <v>NLG</v>
          </cell>
          <cell r="M1821">
            <v>1</v>
          </cell>
          <cell r="N1821">
            <v>700</v>
          </cell>
          <cell r="O1821">
            <v>342.96913277804998</v>
          </cell>
          <cell r="P1821">
            <v>8570</v>
          </cell>
          <cell r="R1821">
            <v>424.59843478951751</v>
          </cell>
        </row>
        <row r="1822">
          <cell r="I1822" t="str">
            <v>Field Engineer</v>
          </cell>
          <cell r="J1822">
            <v>2</v>
          </cell>
          <cell r="K1822">
            <v>700</v>
          </cell>
          <cell r="L1822" t="str">
            <v>NLG</v>
          </cell>
          <cell r="M1822">
            <v>1</v>
          </cell>
          <cell r="N1822">
            <v>1400</v>
          </cell>
          <cell r="O1822">
            <v>685.93826555609996</v>
          </cell>
          <cell r="P1822">
            <v>8570</v>
          </cell>
          <cell r="R1822">
            <v>-685.93826555609996</v>
          </cell>
        </row>
        <row r="1823">
          <cell r="I1823" t="str">
            <v>Field Engineer - Laptop</v>
          </cell>
          <cell r="J1823">
            <v>3</v>
          </cell>
          <cell r="K1823">
            <v>700</v>
          </cell>
          <cell r="L1823" t="str">
            <v>NLG</v>
          </cell>
          <cell r="M1823">
            <v>1</v>
          </cell>
          <cell r="N1823">
            <v>2100</v>
          </cell>
          <cell r="O1823">
            <v>1028.90739833415</v>
          </cell>
          <cell r="P1823">
            <v>8570</v>
          </cell>
          <cell r="R1823">
            <v>-1028.90739833415</v>
          </cell>
        </row>
        <row r="1824">
          <cell r="B1824" t="str">
            <v>Cost Controller</v>
          </cell>
          <cell r="C1824">
            <v>14</v>
          </cell>
          <cell r="D1824">
            <v>710</v>
          </cell>
          <cell r="E1824" t="str">
            <v>NLG</v>
          </cell>
          <cell r="F1824">
            <v>1</v>
          </cell>
          <cell r="G1824">
            <v>9940</v>
          </cell>
          <cell r="H1824">
            <v>5372.9729729729725</v>
          </cell>
          <cell r="I1824" t="str">
            <v>Cost Controller</v>
          </cell>
          <cell r="J1824">
            <v>12</v>
          </cell>
          <cell r="K1824">
            <v>700</v>
          </cell>
          <cell r="L1824" t="str">
            <v>NLG</v>
          </cell>
          <cell r="M1824">
            <v>1</v>
          </cell>
          <cell r="N1824">
            <v>8400</v>
          </cell>
          <cell r="O1824">
            <v>4115.6295933366</v>
          </cell>
          <cell r="P1824">
            <v>8570</v>
          </cell>
          <cell r="R1824">
            <v>1257.3433796363724</v>
          </cell>
        </row>
        <row r="1825">
          <cell r="B1825" t="str">
            <v xml:space="preserve">Secretary </v>
          </cell>
          <cell r="C1825">
            <v>8</v>
          </cell>
          <cell r="D1825">
            <v>710</v>
          </cell>
          <cell r="E1825" t="str">
            <v>NLG</v>
          </cell>
          <cell r="F1825">
            <v>1.2</v>
          </cell>
          <cell r="G1825">
            <v>6816</v>
          </cell>
          <cell r="H1825">
            <v>3684.3243243243242</v>
          </cell>
          <cell r="I1825" t="str">
            <v xml:space="preserve">Secretary </v>
          </cell>
          <cell r="J1825">
            <v>14</v>
          </cell>
          <cell r="K1825">
            <v>700</v>
          </cell>
          <cell r="L1825" t="str">
            <v>NLG</v>
          </cell>
          <cell r="M1825">
            <v>1</v>
          </cell>
          <cell r="N1825">
            <v>9800</v>
          </cell>
          <cell r="O1825">
            <v>4801.5678588926994</v>
          </cell>
          <cell r="P1825">
            <v>8570</v>
          </cell>
          <cell r="R1825">
            <v>-1117.2435345683753</v>
          </cell>
        </row>
        <row r="1826">
          <cell r="I1826" t="str">
            <v>230 Upgrading Engineer</v>
          </cell>
          <cell r="J1826">
            <v>3.5</v>
          </cell>
          <cell r="K1826">
            <v>700</v>
          </cell>
          <cell r="L1826" t="str">
            <v>NLG</v>
          </cell>
          <cell r="M1826">
            <v>1</v>
          </cell>
          <cell r="N1826">
            <v>2450</v>
          </cell>
          <cell r="O1826">
            <v>1200.3919647231749</v>
          </cell>
          <cell r="P1826">
            <v>8570</v>
          </cell>
          <cell r="R1826">
            <v>-1200.3919647231749</v>
          </cell>
        </row>
        <row r="1827">
          <cell r="I1827" t="str">
            <v>Logistic Engineer</v>
          </cell>
          <cell r="J1827">
            <v>0.5</v>
          </cell>
          <cell r="K1827">
            <v>700</v>
          </cell>
          <cell r="L1827" t="str">
            <v>NLG</v>
          </cell>
          <cell r="M1827">
            <v>1</v>
          </cell>
          <cell r="N1827">
            <v>350</v>
          </cell>
          <cell r="O1827">
            <v>171.48456638902499</v>
          </cell>
          <cell r="P1827">
            <v>8570</v>
          </cell>
          <cell r="R1827">
            <v>-171.48456638902499</v>
          </cell>
        </row>
        <row r="1828">
          <cell r="B1828" t="str">
            <v>Health &amp; Safety engineer (100%)</v>
          </cell>
          <cell r="C1828">
            <v>2</v>
          </cell>
          <cell r="D1828">
            <v>710</v>
          </cell>
          <cell r="E1828" t="str">
            <v>NLG</v>
          </cell>
          <cell r="F1828">
            <v>1</v>
          </cell>
          <cell r="G1828">
            <v>1420</v>
          </cell>
          <cell r="H1828">
            <v>767.56756756756749</v>
          </cell>
          <cell r="I1828" t="str">
            <v>Pipe Coating</v>
          </cell>
          <cell r="J1828">
            <v>1</v>
          </cell>
          <cell r="K1828">
            <v>700</v>
          </cell>
          <cell r="L1828" t="str">
            <v>NLG</v>
          </cell>
          <cell r="M1828">
            <v>1</v>
          </cell>
          <cell r="N1828">
            <v>700</v>
          </cell>
          <cell r="O1828">
            <v>342.96913277804998</v>
          </cell>
          <cell r="P1828">
            <v>8570</v>
          </cell>
          <cell r="R1828">
            <v>424.59843478951751</v>
          </cell>
        </row>
        <row r="1829">
          <cell r="I1829" t="str">
            <v>Pipe Expediting</v>
          </cell>
          <cell r="O1829">
            <v>0</v>
          </cell>
          <cell r="P1829">
            <v>8570</v>
          </cell>
          <cell r="R1829">
            <v>0</v>
          </cell>
        </row>
        <row r="1830">
          <cell r="B1830" t="str">
            <v>Engineering Mananger</v>
          </cell>
          <cell r="C1830">
            <v>4</v>
          </cell>
          <cell r="D1830">
            <v>710</v>
          </cell>
          <cell r="E1830" t="str">
            <v>NLG</v>
          </cell>
          <cell r="F1830">
            <v>1</v>
          </cell>
          <cell r="G1830">
            <v>2840</v>
          </cell>
          <cell r="H1830">
            <v>1535.135135135135</v>
          </cell>
          <cell r="I1830" t="str">
            <v>Project Operations Manager</v>
          </cell>
          <cell r="J1830">
            <v>2</v>
          </cell>
          <cell r="K1830">
            <v>700</v>
          </cell>
          <cell r="L1830" t="str">
            <v>NLG</v>
          </cell>
          <cell r="M1830">
            <v>1</v>
          </cell>
          <cell r="N1830">
            <v>1400</v>
          </cell>
          <cell r="O1830">
            <v>685.93826555609996</v>
          </cell>
          <cell r="P1830">
            <v>8570</v>
          </cell>
          <cell r="R1830">
            <v>849.19686957903502</v>
          </cell>
        </row>
        <row r="1831">
          <cell r="B1831" t="str">
            <v>Planning Engineer</v>
          </cell>
          <cell r="C1831">
            <v>4</v>
          </cell>
          <cell r="D1831">
            <v>710</v>
          </cell>
          <cell r="E1831" t="str">
            <v>NLG</v>
          </cell>
          <cell r="F1831">
            <v>1</v>
          </cell>
          <cell r="G1831">
            <v>2840</v>
          </cell>
          <cell r="H1831">
            <v>1535.135135135135</v>
          </cell>
          <cell r="I1831" t="str">
            <v>Site Coordinator</v>
          </cell>
          <cell r="J1831">
            <v>2</v>
          </cell>
          <cell r="K1831">
            <v>700</v>
          </cell>
          <cell r="L1831" t="str">
            <v>NLG</v>
          </cell>
          <cell r="M1831">
            <v>1</v>
          </cell>
          <cell r="N1831">
            <v>1400</v>
          </cell>
          <cell r="O1831">
            <v>685.93826555609996</v>
          </cell>
          <cell r="P1831">
            <v>8570</v>
          </cell>
          <cell r="R1831">
            <v>849.19686957903502</v>
          </cell>
        </row>
        <row r="1832">
          <cell r="I1832" t="str">
            <v>Site Coordinator - Laptop</v>
          </cell>
          <cell r="J1832">
            <v>11</v>
          </cell>
          <cell r="K1832">
            <v>700</v>
          </cell>
          <cell r="L1832" t="str">
            <v>NLG</v>
          </cell>
          <cell r="M1832">
            <v>1</v>
          </cell>
          <cell r="N1832">
            <v>7700</v>
          </cell>
          <cell r="O1832">
            <v>3772.6604605585499</v>
          </cell>
          <cell r="P1832">
            <v>8570</v>
          </cell>
          <cell r="R1832">
            <v>-3772.6604605585499</v>
          </cell>
        </row>
        <row r="1833">
          <cell r="I1833" t="str">
            <v>Accountant (75%)</v>
          </cell>
          <cell r="J1833">
            <v>12</v>
          </cell>
          <cell r="K1833">
            <v>700</v>
          </cell>
          <cell r="L1833" t="str">
            <v>NLG</v>
          </cell>
          <cell r="M1833">
            <v>1</v>
          </cell>
          <cell r="N1833">
            <v>8400</v>
          </cell>
          <cell r="O1833">
            <v>4115.6295933366</v>
          </cell>
          <cell r="P1833">
            <v>8570</v>
          </cell>
          <cell r="R1833">
            <v>-4115.6295933366</v>
          </cell>
        </row>
        <row r="1834">
          <cell r="I1834" t="str">
            <v>sub-total in USD</v>
          </cell>
          <cell r="N1834">
            <v>26923.076923076922</v>
          </cell>
          <cell r="R1834">
            <v>0</v>
          </cell>
        </row>
        <row r="1835">
          <cell r="R1835">
            <v>0</v>
          </cell>
        </row>
        <row r="1836">
          <cell r="B1836" t="str">
            <v>REPRESENTATION</v>
          </cell>
          <cell r="I1836" t="str">
            <v>REPRESENTATION</v>
          </cell>
          <cell r="R1836">
            <v>0</v>
          </cell>
        </row>
        <row r="1837">
          <cell r="B1837" t="str">
            <v xml:space="preserve">Invitations </v>
          </cell>
          <cell r="C1837">
            <v>10</v>
          </cell>
          <cell r="D1837">
            <v>350</v>
          </cell>
          <cell r="E1837" t="str">
            <v>FRF</v>
          </cell>
          <cell r="F1837">
            <v>1</v>
          </cell>
          <cell r="G1837">
            <v>3500</v>
          </cell>
          <cell r="H1837">
            <v>564.51612903225805</v>
          </cell>
          <cell r="I1837" t="str">
            <v xml:space="preserve">Invitations </v>
          </cell>
          <cell r="J1837">
            <v>12</v>
          </cell>
          <cell r="K1837">
            <v>375</v>
          </cell>
          <cell r="L1837" t="str">
            <v>USD</v>
          </cell>
          <cell r="M1837">
            <v>1</v>
          </cell>
          <cell r="N1837">
            <v>4500</v>
          </cell>
          <cell r="O1837">
            <v>4500</v>
          </cell>
          <cell r="P1837">
            <v>6200</v>
          </cell>
          <cell r="R1837">
            <v>-3935.483870967742</v>
          </cell>
        </row>
        <row r="1838">
          <cell r="B1838" t="str">
            <v>Various expenses</v>
          </cell>
          <cell r="G1838">
            <v>0</v>
          </cell>
          <cell r="H1838">
            <v>0</v>
          </cell>
          <cell r="I1838" t="str">
            <v>Various expenses</v>
          </cell>
          <cell r="J1838">
            <v>12</v>
          </cell>
          <cell r="K1838">
            <v>750</v>
          </cell>
          <cell r="L1838" t="str">
            <v>USD</v>
          </cell>
          <cell r="M1838">
            <v>1</v>
          </cell>
          <cell r="N1838">
            <v>9000</v>
          </cell>
          <cell r="O1838">
            <v>9000</v>
          </cell>
          <cell r="P1838">
            <v>6200</v>
          </cell>
          <cell r="R1838">
            <v>-9000</v>
          </cell>
        </row>
        <row r="1839">
          <cell r="R1839">
            <v>0</v>
          </cell>
        </row>
        <row r="1840">
          <cell r="B1840" t="str">
            <v>EXPENSE CLAIMS</v>
          </cell>
          <cell r="I1840" t="str">
            <v>EXPENSE CLAIMS</v>
          </cell>
          <cell r="R1840">
            <v>0</v>
          </cell>
        </row>
        <row r="1841">
          <cell r="B1841" t="str">
            <v>Meals &amp; Beverages</v>
          </cell>
          <cell r="C1841">
            <v>1</v>
          </cell>
          <cell r="D1841">
            <v>24000</v>
          </cell>
          <cell r="E1841" t="str">
            <v>FRF</v>
          </cell>
          <cell r="F1841">
            <v>1</v>
          </cell>
          <cell r="G1841">
            <v>24000</v>
          </cell>
          <cell r="H1841">
            <v>3870.9677419354839</v>
          </cell>
          <cell r="I1841" t="str">
            <v>Meals &amp; Beverages</v>
          </cell>
          <cell r="J1841">
            <v>1</v>
          </cell>
          <cell r="K1841">
            <v>40500</v>
          </cell>
          <cell r="L1841" t="str">
            <v>USD</v>
          </cell>
          <cell r="M1841">
            <v>1</v>
          </cell>
          <cell r="N1841">
            <v>40500</v>
          </cell>
          <cell r="O1841">
            <v>40500</v>
          </cell>
          <cell r="P1841">
            <v>1510</v>
          </cell>
          <cell r="R1841">
            <v>-36629.032258064515</v>
          </cell>
        </row>
        <row r="1842">
          <cell r="I1842" t="str">
            <v>Other personnel cost</v>
          </cell>
          <cell r="J1842">
            <v>1</v>
          </cell>
          <cell r="K1842">
            <v>7500</v>
          </cell>
          <cell r="L1842" t="str">
            <v>USD</v>
          </cell>
          <cell r="M1842">
            <v>1</v>
          </cell>
          <cell r="N1842">
            <v>7500</v>
          </cell>
          <cell r="O1842">
            <v>7500</v>
          </cell>
          <cell r="P1842">
            <v>1510</v>
          </cell>
          <cell r="R1842">
            <v>-7500</v>
          </cell>
        </row>
        <row r="1843">
          <cell r="R1843">
            <v>0</v>
          </cell>
        </row>
        <row r="1844">
          <cell r="I1844" t="str">
            <v>OFFICE SUPPLIES</v>
          </cell>
          <cell r="R1844">
            <v>0</v>
          </cell>
        </row>
        <row r="1845">
          <cell r="I1845" t="str">
            <v>Stationary</v>
          </cell>
          <cell r="J1845">
            <v>14</v>
          </cell>
          <cell r="K1845">
            <v>200</v>
          </cell>
          <cell r="L1845" t="str">
            <v>NLG</v>
          </cell>
          <cell r="M1845">
            <v>1</v>
          </cell>
          <cell r="N1845">
            <v>2800</v>
          </cell>
          <cell r="O1845">
            <v>1371.8765311121999</v>
          </cell>
          <cell r="P1845">
            <v>6220</v>
          </cell>
          <cell r="R1845">
            <v>-1371.8765311121999</v>
          </cell>
        </row>
        <row r="1846">
          <cell r="B1846" t="str">
            <v>DHL ( 10 per month )</v>
          </cell>
          <cell r="C1846">
            <v>11</v>
          </cell>
          <cell r="D1846">
            <v>400</v>
          </cell>
          <cell r="E1846" t="str">
            <v>FRF</v>
          </cell>
          <cell r="F1846">
            <v>1</v>
          </cell>
          <cell r="G1846">
            <v>4400</v>
          </cell>
          <cell r="H1846">
            <v>709.67741935483866</v>
          </cell>
          <cell r="I1846" t="str">
            <v>DHL ( 10 per month )</v>
          </cell>
          <cell r="J1846">
            <v>14</v>
          </cell>
          <cell r="K1846">
            <v>75</v>
          </cell>
          <cell r="L1846" t="str">
            <v>NLG</v>
          </cell>
          <cell r="M1846">
            <v>10</v>
          </cell>
          <cell r="N1846">
            <v>10500</v>
          </cell>
          <cell r="O1846">
            <v>5144.5369916707496</v>
          </cell>
          <cell r="P1846">
            <v>6220</v>
          </cell>
          <cell r="R1846">
            <v>-4434.8595723159106</v>
          </cell>
        </row>
        <row r="1847">
          <cell r="I1847" t="str">
            <v>Photocopy</v>
          </cell>
          <cell r="J1847">
            <v>14</v>
          </cell>
          <cell r="K1847">
            <v>300</v>
          </cell>
          <cell r="L1847" t="str">
            <v>NLG</v>
          </cell>
          <cell r="M1847">
            <v>1</v>
          </cell>
          <cell r="N1847">
            <v>4200</v>
          </cell>
          <cell r="O1847">
            <v>2057.8147966683</v>
          </cell>
          <cell r="P1847">
            <v>6220</v>
          </cell>
          <cell r="R1847">
            <v>-2057.8147966683</v>
          </cell>
        </row>
        <row r="1851">
          <cell r="B1851" t="str">
            <v>Additional Project Management</v>
          </cell>
          <cell r="C1851">
            <v>1</v>
          </cell>
          <cell r="D1851">
            <v>493501</v>
          </cell>
          <cell r="E1851" t="str">
            <v>USD</v>
          </cell>
          <cell r="F1851">
            <v>1</v>
          </cell>
          <cell r="G1851">
            <v>493501</v>
          </cell>
          <cell r="H1851">
            <v>493501</v>
          </cell>
          <cell r="P1851">
            <v>1111</v>
          </cell>
          <cell r="R1851">
            <v>493501</v>
          </cell>
        </row>
        <row r="1854">
          <cell r="B1854" t="str">
            <v>MARINE OPERATION MANAGEMENT</v>
          </cell>
          <cell r="I1854" t="str">
            <v>MARINE OPERATION MANAGEMENT</v>
          </cell>
        </row>
        <row r="1855">
          <cell r="B1855" t="str">
            <v>SaiBOS 230</v>
          </cell>
          <cell r="I1855" t="str">
            <v>SaiBOS 230</v>
          </cell>
        </row>
        <row r="1856">
          <cell r="B1856" t="str">
            <v>TRAV 1</v>
          </cell>
          <cell r="C1856">
            <v>3</v>
          </cell>
          <cell r="D1856">
            <v>71850</v>
          </cell>
          <cell r="E1856" t="str">
            <v>FRF</v>
          </cell>
          <cell r="F1856">
            <v>1</v>
          </cell>
          <cell r="G1856">
            <v>215550</v>
          </cell>
          <cell r="H1856">
            <v>34766.129032258061</v>
          </cell>
          <cell r="I1856" t="str">
            <v>TRAV 1</v>
          </cell>
          <cell r="N1856">
            <v>0</v>
          </cell>
          <cell r="O1856">
            <v>0</v>
          </cell>
          <cell r="P1856">
            <v>1111</v>
          </cell>
          <cell r="R1856">
            <v>34766.129032258061</v>
          </cell>
        </row>
        <row r="1857">
          <cell r="B1857" t="str">
            <v>TRAV 2</v>
          </cell>
          <cell r="C1857">
            <v>2</v>
          </cell>
          <cell r="D1857">
            <v>65100</v>
          </cell>
          <cell r="E1857" t="str">
            <v>FRF</v>
          </cell>
          <cell r="F1857">
            <v>1</v>
          </cell>
          <cell r="G1857">
            <v>130200</v>
          </cell>
          <cell r="H1857">
            <v>21000</v>
          </cell>
          <cell r="I1857" t="str">
            <v>TRAV 2</v>
          </cell>
          <cell r="N1857">
            <v>0</v>
          </cell>
          <cell r="O1857">
            <v>0</v>
          </cell>
          <cell r="P1857">
            <v>1111</v>
          </cell>
          <cell r="R1857">
            <v>21000</v>
          </cell>
        </row>
        <row r="1858">
          <cell r="B1858" t="str">
            <v>Travels to site</v>
          </cell>
          <cell r="C1858">
            <v>1</v>
          </cell>
          <cell r="D1858">
            <v>22088</v>
          </cell>
          <cell r="E1858" t="str">
            <v>FRF</v>
          </cell>
          <cell r="F1858">
            <v>4</v>
          </cell>
          <cell r="G1858">
            <v>88352</v>
          </cell>
          <cell r="H1858">
            <v>14250.322580645161</v>
          </cell>
          <cell r="I1858" t="str">
            <v>Travels to site</v>
          </cell>
          <cell r="N1858">
            <v>0</v>
          </cell>
          <cell r="O1858">
            <v>0</v>
          </cell>
          <cell r="P1858">
            <v>1560</v>
          </cell>
          <cell r="R1858">
            <v>14250.322580645161</v>
          </cell>
        </row>
        <row r="1859">
          <cell r="B1859" t="str">
            <v>Travels to site</v>
          </cell>
          <cell r="C1859">
            <v>1</v>
          </cell>
          <cell r="D1859">
            <v>700</v>
          </cell>
          <cell r="E1859" t="str">
            <v>USD</v>
          </cell>
          <cell r="F1859">
            <v>4</v>
          </cell>
          <cell r="G1859">
            <v>2800</v>
          </cell>
          <cell r="H1859">
            <v>2800</v>
          </cell>
          <cell r="I1859" t="str">
            <v>Travels to site</v>
          </cell>
          <cell r="N1859">
            <v>0</v>
          </cell>
          <cell r="O1859">
            <v>0</v>
          </cell>
          <cell r="P1859">
            <v>1560</v>
          </cell>
          <cell r="R1859">
            <v>2800</v>
          </cell>
        </row>
        <row r="1860">
          <cell r="B1860" t="str">
            <v>Expenses</v>
          </cell>
          <cell r="C1860">
            <v>1</v>
          </cell>
          <cell r="D1860">
            <v>1600</v>
          </cell>
          <cell r="E1860" t="str">
            <v>USD</v>
          </cell>
          <cell r="F1860">
            <v>4</v>
          </cell>
          <cell r="G1860">
            <v>6400</v>
          </cell>
          <cell r="H1860">
            <v>6400</v>
          </cell>
          <cell r="I1860" t="str">
            <v>Expenses</v>
          </cell>
          <cell r="N1860">
            <v>0</v>
          </cell>
          <cell r="O1860">
            <v>0</v>
          </cell>
          <cell r="P1860">
            <v>1510</v>
          </cell>
          <cell r="R1860">
            <v>6400</v>
          </cell>
        </row>
        <row r="1861">
          <cell r="G1861">
            <v>79216.451612903227</v>
          </cell>
          <cell r="N1861">
            <v>0</v>
          </cell>
        </row>
        <row r="1864">
          <cell r="B1864" t="str">
            <v>PROJECT ENGINEER IN BUENOS-AIRES</v>
          </cell>
          <cell r="I1864" t="str">
            <v>PROJECT ENGINEER IN BUENOS-AIRES</v>
          </cell>
        </row>
        <row r="1865">
          <cell r="B1865" t="str">
            <v>Project engineer</v>
          </cell>
          <cell r="C1865">
            <v>1</v>
          </cell>
          <cell r="D1865">
            <v>50000</v>
          </cell>
          <cell r="E1865" t="str">
            <v>USD</v>
          </cell>
          <cell r="F1865">
            <v>1</v>
          </cell>
          <cell r="G1865">
            <v>50000</v>
          </cell>
          <cell r="H1865">
            <v>50000</v>
          </cell>
          <cell r="I1865" t="str">
            <v>See staff in Buenos-Aires</v>
          </cell>
          <cell r="N1865">
            <v>0</v>
          </cell>
          <cell r="O1865">
            <v>0</v>
          </cell>
          <cell r="P1865">
            <v>1111</v>
          </cell>
          <cell r="R1865">
            <v>50000</v>
          </cell>
        </row>
        <row r="1866">
          <cell r="G1866">
            <v>0</v>
          </cell>
          <cell r="H1866">
            <v>0</v>
          </cell>
        </row>
        <row r="1867">
          <cell r="G1867">
            <v>0</v>
          </cell>
          <cell r="H1867">
            <v>0</v>
          </cell>
        </row>
        <row r="1868">
          <cell r="G1868">
            <v>0</v>
          </cell>
          <cell r="H1868">
            <v>0</v>
          </cell>
        </row>
        <row r="1870">
          <cell r="E1870" t="str">
            <v>TOTAL USD</v>
          </cell>
          <cell r="G1870">
            <v>663951</v>
          </cell>
          <cell r="L1870" t="str">
            <v>TOTAL USD</v>
          </cell>
          <cell r="N1870">
            <v>430484</v>
          </cell>
        </row>
        <row r="1871">
          <cell r="E1871" t="str">
            <v>TOTAL FRF</v>
          </cell>
          <cell r="G1871">
            <v>466002</v>
          </cell>
          <cell r="L1871" t="str">
            <v>TOTAL FRF</v>
          </cell>
          <cell r="N1871">
            <v>2126065</v>
          </cell>
        </row>
        <row r="1872">
          <cell r="E1872" t="str">
            <v>TOTAL NLG</v>
          </cell>
          <cell r="G1872">
            <v>1300341.8</v>
          </cell>
          <cell r="L1872" t="str">
            <v>TOTAL NLG</v>
          </cell>
          <cell r="N1872">
            <v>2321018.9580000001</v>
          </cell>
        </row>
        <row r="1873">
          <cell r="E1873" t="str">
            <v>TOTAL KLIT</v>
          </cell>
          <cell r="G1873">
            <v>0</v>
          </cell>
          <cell r="L1873" t="str">
            <v>TOTAL KLIT</v>
          </cell>
          <cell r="N1873">
            <v>0</v>
          </cell>
        </row>
        <row r="1874">
          <cell r="E1874" t="str">
            <v>TOTAL DEM</v>
          </cell>
          <cell r="G1874">
            <v>0</v>
          </cell>
          <cell r="L1874" t="str">
            <v>TOTAL DEM</v>
          </cell>
          <cell r="N1874">
            <v>0</v>
          </cell>
        </row>
        <row r="1876">
          <cell r="B1876" t="str">
            <v>TOTAL USD</v>
          </cell>
          <cell r="H1876">
            <v>1442000.0723626853</v>
          </cell>
          <cell r="I1876" t="str">
            <v>TOTAL USD</v>
          </cell>
          <cell r="O1876">
            <v>1917564.0981175301</v>
          </cell>
          <cell r="R1876">
            <v>-475564.02575484477</v>
          </cell>
        </row>
        <row r="1877">
          <cell r="R1877">
            <v>0</v>
          </cell>
        </row>
        <row r="1879">
          <cell r="C1879" t="str">
            <v>TRANSFER</v>
          </cell>
          <cell r="J1879" t="str">
            <v>TARGET</v>
          </cell>
        </row>
        <row r="1881">
          <cell r="B1881" t="str">
            <v>DESCRIPTION</v>
          </cell>
          <cell r="C1881" t="str">
            <v>UNIT</v>
          </cell>
          <cell r="D1881" t="str">
            <v>UNIT</v>
          </cell>
          <cell r="E1881" t="str">
            <v>currency</v>
          </cell>
          <cell r="F1881" t="str">
            <v>QTY</v>
          </cell>
          <cell r="G1881" t="str">
            <v xml:space="preserve">TOTAL </v>
          </cell>
          <cell r="H1881" t="str">
            <v xml:space="preserve">TOTAL </v>
          </cell>
          <cell r="I1881" t="str">
            <v>DESCRIPTION</v>
          </cell>
          <cell r="J1881" t="str">
            <v>UNIT</v>
          </cell>
          <cell r="K1881" t="str">
            <v>UNIT</v>
          </cell>
          <cell r="L1881" t="str">
            <v>currency</v>
          </cell>
          <cell r="M1881" t="str">
            <v>QTY</v>
          </cell>
          <cell r="N1881" t="str">
            <v xml:space="preserve">TOTAL </v>
          </cell>
          <cell r="O1881" t="str">
            <v xml:space="preserve">TOTAL </v>
          </cell>
          <cell r="P1881" t="str">
            <v>CA</v>
          </cell>
          <cell r="R1881" t="str">
            <v>VARIANCE</v>
          </cell>
        </row>
        <row r="1882">
          <cell r="D1882" t="str">
            <v>PRICE</v>
          </cell>
          <cell r="G1882" t="str">
            <v>PRICE</v>
          </cell>
          <cell r="H1882" t="str">
            <v>USD</v>
          </cell>
          <cell r="K1882" t="str">
            <v>PRICE</v>
          </cell>
          <cell r="N1882" t="str">
            <v>PRICE</v>
          </cell>
          <cell r="O1882" t="str">
            <v>USD</v>
          </cell>
        </row>
        <row r="1883">
          <cell r="B1883" t="str">
            <v>QC/Expediting BOS</v>
          </cell>
          <cell r="I1883" t="str">
            <v>QC/Expediting BOS</v>
          </cell>
        </row>
        <row r="1885">
          <cell r="G1885">
            <v>0</v>
          </cell>
          <cell r="H1885">
            <v>0</v>
          </cell>
          <cell r="I1885" t="str">
            <v>See target budget made by DDV dated 13/10/99</v>
          </cell>
          <cell r="O1885">
            <v>0</v>
          </cell>
          <cell r="P1885">
            <v>8560</v>
          </cell>
          <cell r="R1885">
            <v>0</v>
          </cell>
        </row>
        <row r="1886">
          <cell r="G1886">
            <v>0</v>
          </cell>
          <cell r="H1886">
            <v>0</v>
          </cell>
          <cell r="O1886">
            <v>0</v>
          </cell>
          <cell r="P1886">
            <v>8560</v>
          </cell>
          <cell r="R1886">
            <v>0</v>
          </cell>
        </row>
        <row r="1887">
          <cell r="B1887" t="str">
            <v>INCLUDED IN PIPE PROCUREMENT</v>
          </cell>
          <cell r="G1887">
            <v>0</v>
          </cell>
          <cell r="H1887">
            <v>0</v>
          </cell>
          <cell r="O1887">
            <v>0</v>
          </cell>
          <cell r="P1887">
            <v>8560</v>
          </cell>
          <cell r="R1887">
            <v>0</v>
          </cell>
        </row>
        <row r="1888">
          <cell r="G1888">
            <v>0</v>
          </cell>
          <cell r="H1888">
            <v>0</v>
          </cell>
          <cell r="O1888">
            <v>0</v>
          </cell>
          <cell r="R1888">
            <v>0</v>
          </cell>
        </row>
        <row r="1889">
          <cell r="G1889">
            <v>0</v>
          </cell>
          <cell r="H1889">
            <v>0</v>
          </cell>
          <cell r="I1889" t="str">
            <v>Expediting / Inspection</v>
          </cell>
          <cell r="N1889">
            <v>0</v>
          </cell>
          <cell r="O1889">
            <v>0</v>
          </cell>
          <cell r="R1889">
            <v>0</v>
          </cell>
        </row>
        <row r="1890">
          <cell r="G1890">
            <v>0</v>
          </cell>
          <cell r="H1890">
            <v>0</v>
          </cell>
          <cell r="I1890" t="str">
            <v>Desk</v>
          </cell>
          <cell r="J1890">
            <v>40</v>
          </cell>
          <cell r="K1890">
            <v>425</v>
          </cell>
          <cell r="L1890" t="str">
            <v>FRF</v>
          </cell>
          <cell r="M1890">
            <v>1</v>
          </cell>
          <cell r="N1890">
            <v>17000</v>
          </cell>
          <cell r="O1890">
            <v>2797.6631284456512</v>
          </cell>
          <cell r="P1890">
            <v>8630</v>
          </cell>
          <cell r="R1890">
            <v>-2797.6631284456512</v>
          </cell>
        </row>
        <row r="1891">
          <cell r="G1891">
            <v>0</v>
          </cell>
          <cell r="H1891">
            <v>0</v>
          </cell>
          <cell r="O1891">
            <v>0</v>
          </cell>
          <cell r="P1891">
            <v>8630</v>
          </cell>
          <cell r="R1891">
            <v>0</v>
          </cell>
        </row>
        <row r="1892">
          <cell r="G1892">
            <v>0</v>
          </cell>
          <cell r="H1892">
            <v>0</v>
          </cell>
          <cell r="I1892" t="str">
            <v>Field</v>
          </cell>
          <cell r="J1892">
            <v>420</v>
          </cell>
          <cell r="K1892">
            <v>540</v>
          </cell>
          <cell r="L1892" t="str">
            <v>FRF</v>
          </cell>
          <cell r="M1892">
            <v>1</v>
          </cell>
          <cell r="N1892">
            <v>226800</v>
          </cell>
          <cell r="O1892">
            <v>37324.117501851397</v>
          </cell>
          <cell r="P1892">
            <v>8630</v>
          </cell>
          <cell r="R1892">
            <v>-37324.117501851397</v>
          </cell>
        </row>
        <row r="1893">
          <cell r="G1893">
            <v>0</v>
          </cell>
          <cell r="H1893">
            <v>0</v>
          </cell>
          <cell r="O1893">
            <v>0</v>
          </cell>
          <cell r="P1893">
            <v>8630</v>
          </cell>
          <cell r="R1893">
            <v>0</v>
          </cell>
        </row>
        <row r="1894">
          <cell r="G1894">
            <v>0</v>
          </cell>
          <cell r="H1894">
            <v>0</v>
          </cell>
          <cell r="O1894">
            <v>0</v>
          </cell>
          <cell r="R1894">
            <v>0</v>
          </cell>
        </row>
        <row r="1895">
          <cell r="G1895">
            <v>0</v>
          </cell>
          <cell r="H1895">
            <v>0</v>
          </cell>
          <cell r="O1895">
            <v>0</v>
          </cell>
          <cell r="P1895">
            <v>8560</v>
          </cell>
          <cell r="R1895">
            <v>0</v>
          </cell>
        </row>
        <row r="1896">
          <cell r="G1896">
            <v>0</v>
          </cell>
          <cell r="H1896">
            <v>0</v>
          </cell>
          <cell r="O1896">
            <v>0</v>
          </cell>
          <cell r="R1896">
            <v>0</v>
          </cell>
        </row>
        <row r="1898">
          <cell r="E1898" t="str">
            <v>TOTAL USD</v>
          </cell>
          <cell r="G1898">
            <v>0</v>
          </cell>
          <cell r="L1898" t="str">
            <v>TOTAL USD</v>
          </cell>
          <cell r="N1898">
            <v>0</v>
          </cell>
        </row>
        <row r="1899">
          <cell r="E1899" t="str">
            <v>TOTAL FRF</v>
          </cell>
          <cell r="G1899">
            <v>0</v>
          </cell>
          <cell r="L1899" t="str">
            <v>TOTAL FRF</v>
          </cell>
          <cell r="N1899">
            <v>243800</v>
          </cell>
        </row>
        <row r="1900">
          <cell r="E1900" t="str">
            <v>TOTAL NLG</v>
          </cell>
          <cell r="G1900">
            <v>0</v>
          </cell>
          <cell r="L1900" t="str">
            <v>TOTAL NLG</v>
          </cell>
          <cell r="N1900">
            <v>0</v>
          </cell>
        </row>
        <row r="1901">
          <cell r="E1901" t="str">
            <v>TOTAL KLIT</v>
          </cell>
          <cell r="G1901">
            <v>0</v>
          </cell>
          <cell r="L1901" t="str">
            <v>TOTAL KLIT</v>
          </cell>
          <cell r="N1901">
            <v>0</v>
          </cell>
        </row>
        <row r="1902">
          <cell r="E1902" t="str">
            <v>TOTAL DEM</v>
          </cell>
          <cell r="G1902">
            <v>0</v>
          </cell>
          <cell r="L1902" t="str">
            <v>TOTAL DEM</v>
          </cell>
          <cell r="N1902">
            <v>0</v>
          </cell>
        </row>
        <row r="1904">
          <cell r="B1904" t="str">
            <v>TOTAL USD</v>
          </cell>
          <cell r="H1904">
            <v>0</v>
          </cell>
          <cell r="I1904" t="str">
            <v>TOTAL USD</v>
          </cell>
          <cell r="O1904">
            <v>40121.780630297049</v>
          </cell>
          <cell r="R1904">
            <v>-40121.780630297049</v>
          </cell>
        </row>
        <row r="1905">
          <cell r="R1905">
            <v>0</v>
          </cell>
        </row>
        <row r="1908">
          <cell r="C1908" t="str">
            <v>TRANSFER</v>
          </cell>
          <cell r="J1908" t="str">
            <v>TARGET</v>
          </cell>
        </row>
        <row r="1910">
          <cell r="B1910" t="str">
            <v>DESCRIPTION</v>
          </cell>
          <cell r="C1910" t="str">
            <v>UNIT</v>
          </cell>
          <cell r="D1910" t="str">
            <v>UNIT</v>
          </cell>
          <cell r="E1910" t="str">
            <v>currency</v>
          </cell>
          <cell r="F1910" t="str">
            <v>QTY</v>
          </cell>
          <cell r="G1910" t="str">
            <v xml:space="preserve">TOTAL </v>
          </cell>
          <cell r="H1910" t="str">
            <v xml:space="preserve">TOTAL </v>
          </cell>
          <cell r="I1910" t="str">
            <v>DESCRIPTION</v>
          </cell>
          <cell r="J1910" t="str">
            <v>UNIT</v>
          </cell>
          <cell r="K1910" t="str">
            <v>UNIT</v>
          </cell>
          <cell r="L1910" t="str">
            <v>currency</v>
          </cell>
          <cell r="M1910" t="str">
            <v>QTY</v>
          </cell>
          <cell r="N1910" t="str">
            <v xml:space="preserve">TOTAL </v>
          </cell>
          <cell r="O1910" t="str">
            <v xml:space="preserve">TOTAL </v>
          </cell>
          <cell r="P1910" t="str">
            <v>CA</v>
          </cell>
          <cell r="R1910" t="str">
            <v>VARIANCE</v>
          </cell>
        </row>
        <row r="1911">
          <cell r="D1911" t="str">
            <v>PRICE</v>
          </cell>
          <cell r="G1911" t="str">
            <v>PRICE</v>
          </cell>
          <cell r="H1911" t="str">
            <v>USD</v>
          </cell>
          <cell r="K1911" t="str">
            <v>PRICE</v>
          </cell>
          <cell r="N1911" t="str">
            <v>PRICE</v>
          </cell>
          <cell r="O1911" t="str">
            <v>USD</v>
          </cell>
        </row>
        <row r="1912">
          <cell r="B1912" t="str">
            <v>Installation Engineering (MET)</v>
          </cell>
          <cell r="I1912" t="str">
            <v>Installation Engineering (MET)</v>
          </cell>
        </row>
        <row r="1913">
          <cell r="B1913" t="str">
            <v>METHODES</v>
          </cell>
        </row>
        <row r="1914">
          <cell r="B1914" t="str">
            <v>GRP1</v>
          </cell>
          <cell r="C1914">
            <v>1.03</v>
          </cell>
          <cell r="D1914">
            <v>600</v>
          </cell>
          <cell r="E1914" t="str">
            <v>FRF</v>
          </cell>
          <cell r="F1914">
            <v>27</v>
          </cell>
          <cell r="G1914">
            <v>16686</v>
          </cell>
          <cell r="H1914">
            <v>2691.2903225806449</v>
          </cell>
          <cell r="J1914">
            <v>1</v>
          </cell>
          <cell r="K1914">
            <v>862000</v>
          </cell>
          <cell r="L1914" t="str">
            <v>FRF</v>
          </cell>
          <cell r="M1914">
            <v>1</v>
          </cell>
          <cell r="N1914">
            <v>862000</v>
          </cell>
          <cell r="O1914">
            <v>141857.97745412655</v>
          </cell>
          <cell r="P1914">
            <v>8610</v>
          </cell>
          <cell r="R1914">
            <v>-139166.68713154591</v>
          </cell>
        </row>
        <row r="1915">
          <cell r="B1915" t="str">
            <v>GRP2</v>
          </cell>
          <cell r="C1915">
            <v>1.03</v>
          </cell>
          <cell r="D1915">
            <v>485</v>
          </cell>
          <cell r="E1915" t="str">
            <v>FRF</v>
          </cell>
          <cell r="F1915">
            <v>548</v>
          </cell>
          <cell r="G1915">
            <v>273753.40000000002</v>
          </cell>
          <cell r="H1915">
            <v>44153.774193548386</v>
          </cell>
          <cell r="J1915">
            <v>1</v>
          </cell>
          <cell r="K1915">
            <v>680422</v>
          </cell>
          <cell r="L1915" t="str">
            <v>FRF</v>
          </cell>
          <cell r="M1915">
            <v>1</v>
          </cell>
          <cell r="N1915">
            <v>680422</v>
          </cell>
          <cell r="O1915">
            <v>111975.97301077923</v>
          </cell>
          <cell r="P1915">
            <v>8610</v>
          </cell>
          <cell r="R1915">
            <v>-67822.198817230848</v>
          </cell>
        </row>
        <row r="1916">
          <cell r="B1916" t="str">
            <v>GRP3</v>
          </cell>
          <cell r="C1916">
            <v>1.03</v>
          </cell>
          <cell r="D1916">
            <v>450</v>
          </cell>
          <cell r="E1916" t="str">
            <v>FRF</v>
          </cell>
          <cell r="F1916">
            <v>413</v>
          </cell>
          <cell r="G1916">
            <v>191425.5</v>
          </cell>
          <cell r="H1916">
            <v>30875.080645161288</v>
          </cell>
          <cell r="N1916">
            <v>0</v>
          </cell>
          <cell r="O1916">
            <v>0</v>
          </cell>
          <cell r="P1916">
            <v>8610</v>
          </cell>
          <cell r="R1916">
            <v>30875.080645161288</v>
          </cell>
        </row>
        <row r="1917">
          <cell r="B1917" t="str">
            <v>GRP4</v>
          </cell>
          <cell r="C1917">
            <v>1.03</v>
          </cell>
          <cell r="D1917">
            <v>400</v>
          </cell>
          <cell r="E1917" t="str">
            <v>FRF</v>
          </cell>
          <cell r="F1917">
            <v>0</v>
          </cell>
          <cell r="G1917">
            <v>0</v>
          </cell>
          <cell r="H1917">
            <v>0</v>
          </cell>
          <cell r="N1917">
            <v>0</v>
          </cell>
          <cell r="O1917">
            <v>0</v>
          </cell>
          <cell r="P1917">
            <v>8610</v>
          </cell>
          <cell r="R1917">
            <v>0</v>
          </cell>
        </row>
        <row r="1918">
          <cell r="B1918" t="str">
            <v>GRP5</v>
          </cell>
          <cell r="C1918">
            <v>1.03</v>
          </cell>
          <cell r="D1918">
            <v>360</v>
          </cell>
          <cell r="E1918" t="str">
            <v>FRF</v>
          </cell>
          <cell r="F1918">
            <v>72</v>
          </cell>
          <cell r="G1918">
            <v>26697.600000000002</v>
          </cell>
          <cell r="H1918">
            <v>4306.0645161290322</v>
          </cell>
          <cell r="N1918">
            <v>0</v>
          </cell>
          <cell r="O1918">
            <v>0</v>
          </cell>
          <cell r="P1918">
            <v>8610</v>
          </cell>
          <cell r="R1918">
            <v>4306.0645161290322</v>
          </cell>
        </row>
        <row r="1919">
          <cell r="B1919" t="str">
            <v>GRP6</v>
          </cell>
          <cell r="C1919">
            <v>1.03</v>
          </cell>
          <cell r="D1919">
            <v>315</v>
          </cell>
          <cell r="E1919" t="str">
            <v>FRF</v>
          </cell>
          <cell r="F1919">
            <v>716</v>
          </cell>
          <cell r="G1919">
            <v>232306.2</v>
          </cell>
          <cell r="H1919">
            <v>37468.741935483871</v>
          </cell>
          <cell r="N1919">
            <v>0</v>
          </cell>
          <cell r="O1919">
            <v>0</v>
          </cell>
          <cell r="P1919">
            <v>8610</v>
          </cell>
          <cell r="R1919">
            <v>37468.741935483871</v>
          </cell>
        </row>
        <row r="1920">
          <cell r="D1920">
            <v>417.1557995495495</v>
          </cell>
          <cell r="F1920">
            <v>1776</v>
          </cell>
          <cell r="G1920">
            <v>740868.7</v>
          </cell>
        </row>
        <row r="1922">
          <cell r="B1922" t="str">
            <v>Gestion</v>
          </cell>
          <cell r="C1922">
            <v>1</v>
          </cell>
          <cell r="D1922">
            <v>485</v>
          </cell>
          <cell r="E1922" t="str">
            <v>FRF</v>
          </cell>
          <cell r="F1922">
            <v>45</v>
          </cell>
          <cell r="G1922">
            <v>21825</v>
          </cell>
          <cell r="H1922">
            <v>3520.1612903225805</v>
          </cell>
          <cell r="N1922">
            <v>0</v>
          </cell>
          <cell r="O1922">
            <v>0</v>
          </cell>
          <cell r="P1922">
            <v>8610</v>
          </cell>
          <cell r="R1922">
            <v>3520.1612903225805</v>
          </cell>
        </row>
        <row r="1923">
          <cell r="B1923" t="str">
            <v>Assistance DAO</v>
          </cell>
          <cell r="C1923">
            <v>1</v>
          </cell>
          <cell r="D1923">
            <v>360</v>
          </cell>
          <cell r="E1923" t="str">
            <v>FRF</v>
          </cell>
          <cell r="F1923">
            <v>50</v>
          </cell>
          <cell r="G1923">
            <v>18000</v>
          </cell>
          <cell r="H1923">
            <v>2903.2258064516127</v>
          </cell>
          <cell r="N1923">
            <v>0</v>
          </cell>
          <cell r="O1923">
            <v>0</v>
          </cell>
          <cell r="P1923">
            <v>8610</v>
          </cell>
          <cell r="R1923">
            <v>2903.2258064516127</v>
          </cell>
        </row>
        <row r="1924">
          <cell r="B1924" t="str">
            <v>Reproduction</v>
          </cell>
          <cell r="C1924">
            <v>1</v>
          </cell>
          <cell r="D1924">
            <v>360</v>
          </cell>
          <cell r="E1924" t="str">
            <v>FRF</v>
          </cell>
          <cell r="F1924">
            <v>16</v>
          </cell>
          <cell r="G1924">
            <v>5760</v>
          </cell>
          <cell r="H1924">
            <v>929.0322580645161</v>
          </cell>
          <cell r="N1924">
            <v>0</v>
          </cell>
          <cell r="O1924">
            <v>0</v>
          </cell>
          <cell r="P1924">
            <v>8610</v>
          </cell>
          <cell r="R1924">
            <v>929.0322580645161</v>
          </cell>
        </row>
        <row r="1925">
          <cell r="B1925" t="str">
            <v>Archivage</v>
          </cell>
          <cell r="C1925">
            <v>1</v>
          </cell>
          <cell r="D1925">
            <v>360</v>
          </cell>
          <cell r="E1925" t="str">
            <v>FRF</v>
          </cell>
          <cell r="F1925">
            <v>16</v>
          </cell>
          <cell r="G1925">
            <v>5760</v>
          </cell>
          <cell r="H1925">
            <v>929.0322580645161</v>
          </cell>
          <cell r="N1925">
            <v>0</v>
          </cell>
          <cell r="O1925">
            <v>0</v>
          </cell>
          <cell r="P1925">
            <v>8610</v>
          </cell>
          <cell r="R1925">
            <v>929.0322580645161</v>
          </cell>
        </row>
        <row r="1926">
          <cell r="B1926" t="str">
            <v>Dossier final affaire méthodes</v>
          </cell>
          <cell r="C1926">
            <v>1</v>
          </cell>
          <cell r="D1926">
            <v>485</v>
          </cell>
          <cell r="E1926" t="str">
            <v>FRF</v>
          </cell>
          <cell r="F1926">
            <v>24</v>
          </cell>
          <cell r="G1926">
            <v>11640</v>
          </cell>
          <cell r="H1926">
            <v>1877.4193548387095</v>
          </cell>
          <cell r="N1926">
            <v>0</v>
          </cell>
          <cell r="O1926">
            <v>0</v>
          </cell>
          <cell r="P1926">
            <v>8610</v>
          </cell>
          <cell r="R1926">
            <v>1877.4193548387095</v>
          </cell>
        </row>
        <row r="1927">
          <cell r="F1927">
            <v>151</v>
          </cell>
          <cell r="G1927">
            <v>62985</v>
          </cell>
          <cell r="N1927">
            <v>0</v>
          </cell>
        </row>
        <row r="1929">
          <cell r="B1929" t="str">
            <v>DIFFERENCE</v>
          </cell>
          <cell r="C1929">
            <v>1</v>
          </cell>
          <cell r="D1929">
            <v>417</v>
          </cell>
          <cell r="E1929" t="str">
            <v>FRF</v>
          </cell>
          <cell r="F1929">
            <v>803</v>
          </cell>
          <cell r="G1929">
            <v>334851</v>
          </cell>
          <cell r="H1929">
            <v>54008.225806451614</v>
          </cell>
          <cell r="N1929">
            <v>0</v>
          </cell>
          <cell r="O1929">
            <v>0</v>
          </cell>
          <cell r="P1929">
            <v>8610</v>
          </cell>
          <cell r="R1929">
            <v>54008.225806451614</v>
          </cell>
        </row>
        <row r="1931">
          <cell r="E1931" t="str">
            <v>TOTAL USD</v>
          </cell>
          <cell r="G1931">
            <v>0</v>
          </cell>
          <cell r="L1931" t="str">
            <v>TOTAL USD</v>
          </cell>
          <cell r="N1931">
            <v>0</v>
          </cell>
        </row>
        <row r="1932">
          <cell r="E1932" t="str">
            <v>TOTAL FRF</v>
          </cell>
          <cell r="G1932">
            <v>1138704.7</v>
          </cell>
          <cell r="L1932" t="str">
            <v>TOTAL FRF</v>
          </cell>
          <cell r="N1932">
            <v>1542422</v>
          </cell>
        </row>
        <row r="1933">
          <cell r="E1933" t="str">
            <v>TOTAL NLG</v>
          </cell>
          <cell r="G1933">
            <v>0</v>
          </cell>
          <cell r="L1933" t="str">
            <v>TOTAL NLG</v>
          </cell>
          <cell r="N1933">
            <v>0</v>
          </cell>
        </row>
        <row r="1934">
          <cell r="E1934" t="str">
            <v>TOTAL KLIT</v>
          </cell>
          <cell r="G1934">
            <v>0</v>
          </cell>
          <cell r="L1934" t="str">
            <v>TOTAL KLIT</v>
          </cell>
          <cell r="N1934">
            <v>0</v>
          </cell>
        </row>
        <row r="1935">
          <cell r="E1935" t="str">
            <v>TOTAL DEM</v>
          </cell>
          <cell r="G1935">
            <v>0</v>
          </cell>
          <cell r="L1935" t="str">
            <v>TOTAL DEM</v>
          </cell>
          <cell r="N1935">
            <v>0</v>
          </cell>
        </row>
        <row r="1937">
          <cell r="B1937" t="str">
            <v>TOTAL USD</v>
          </cell>
          <cell r="H1937">
            <v>183662.04838709676</v>
          </cell>
          <cell r="I1937" t="str">
            <v>TOTAL USD</v>
          </cell>
          <cell r="O1937">
            <v>253833.95046490576</v>
          </cell>
          <cell r="R1937">
            <v>-70171.902077809005</v>
          </cell>
        </row>
        <row r="1938">
          <cell r="R1938">
            <v>0</v>
          </cell>
        </row>
        <row r="1941">
          <cell r="C1941" t="str">
            <v>TRANSFER</v>
          </cell>
          <cell r="J1941" t="str">
            <v>TARGET</v>
          </cell>
        </row>
        <row r="1943">
          <cell r="B1943" t="str">
            <v>DESCRIPTION</v>
          </cell>
          <cell r="C1943" t="str">
            <v>UNIT</v>
          </cell>
          <cell r="D1943" t="str">
            <v>UNIT</v>
          </cell>
          <cell r="E1943" t="str">
            <v>currency</v>
          </cell>
          <cell r="F1943" t="str">
            <v>QTY</v>
          </cell>
          <cell r="G1943" t="str">
            <v xml:space="preserve">TOTAL </v>
          </cell>
          <cell r="H1943" t="str">
            <v xml:space="preserve">TOTAL </v>
          </cell>
          <cell r="I1943" t="str">
            <v>DESCRIPTION</v>
          </cell>
          <cell r="J1943" t="str">
            <v>UNIT</v>
          </cell>
          <cell r="K1943" t="str">
            <v>UNIT</v>
          </cell>
          <cell r="L1943" t="str">
            <v>currency</v>
          </cell>
          <cell r="M1943" t="str">
            <v>QTY</v>
          </cell>
          <cell r="N1943" t="str">
            <v xml:space="preserve">TOTAL </v>
          </cell>
          <cell r="O1943" t="str">
            <v xml:space="preserve">TOTAL </v>
          </cell>
          <cell r="P1943" t="str">
            <v>CA</v>
          </cell>
          <cell r="R1943" t="str">
            <v>VARIANCE</v>
          </cell>
        </row>
        <row r="1944">
          <cell r="D1944" t="str">
            <v>PRICE</v>
          </cell>
          <cell r="G1944" t="str">
            <v>PRICE</v>
          </cell>
          <cell r="H1944" t="str">
            <v>USD</v>
          </cell>
          <cell r="K1944" t="str">
            <v>PRICE</v>
          </cell>
          <cell r="N1944" t="str">
            <v>PRICE</v>
          </cell>
          <cell r="O1944" t="str">
            <v>USD</v>
          </cell>
        </row>
        <row r="1945">
          <cell r="B1945" t="str">
            <v>Additional Cost for Insurance</v>
          </cell>
          <cell r="I1945" t="str">
            <v>Additional Cost for Insurance</v>
          </cell>
        </row>
        <row r="1946">
          <cell r="N1946">
            <v>0</v>
          </cell>
          <cell r="O1946">
            <v>0</v>
          </cell>
          <cell r="P1946">
            <v>6730</v>
          </cell>
          <cell r="R1946">
            <v>0</v>
          </cell>
        </row>
        <row r="1947">
          <cell r="N1947">
            <v>0</v>
          </cell>
          <cell r="O1947">
            <v>0</v>
          </cell>
          <cell r="R1947">
            <v>0</v>
          </cell>
        </row>
        <row r="1948">
          <cell r="B1948" t="str">
            <v>Provision</v>
          </cell>
          <cell r="C1948">
            <v>1</v>
          </cell>
          <cell r="D1948">
            <v>21000</v>
          </cell>
          <cell r="E1948" t="str">
            <v>USD</v>
          </cell>
          <cell r="F1948">
            <v>1</v>
          </cell>
          <cell r="G1948">
            <v>21000</v>
          </cell>
          <cell r="H1948">
            <v>21000</v>
          </cell>
          <cell r="I1948" t="str">
            <v>INCLUDED IN SB230 TOWING</v>
          </cell>
          <cell r="N1948">
            <v>0</v>
          </cell>
          <cell r="O1948">
            <v>0</v>
          </cell>
          <cell r="R1948">
            <v>21000</v>
          </cell>
        </row>
        <row r="1949">
          <cell r="I1949" t="str">
            <v xml:space="preserve">Local Base </v>
          </cell>
          <cell r="J1949">
            <v>1</v>
          </cell>
          <cell r="K1949">
            <v>222000</v>
          </cell>
          <cell r="L1949" t="str">
            <v>USD</v>
          </cell>
          <cell r="M1949">
            <v>1</v>
          </cell>
          <cell r="N1949">
            <v>222000</v>
          </cell>
          <cell r="O1949">
            <v>222000</v>
          </cell>
          <cell r="P1949">
            <v>8291</v>
          </cell>
          <cell r="R1949">
            <v>-222000</v>
          </cell>
        </row>
        <row r="1950">
          <cell r="I1950" t="str">
            <v>Local Base / Waste management</v>
          </cell>
          <cell r="J1950">
            <v>1</v>
          </cell>
          <cell r="K1950">
            <v>20000</v>
          </cell>
          <cell r="L1950" t="str">
            <v>USD</v>
          </cell>
          <cell r="M1950">
            <v>1</v>
          </cell>
          <cell r="N1950">
            <v>20000</v>
          </cell>
          <cell r="O1950">
            <v>20000</v>
          </cell>
          <cell r="P1950">
            <v>8291</v>
          </cell>
          <cell r="R1950">
            <v>-20000</v>
          </cell>
        </row>
        <row r="1951">
          <cell r="N1951">
            <v>0</v>
          </cell>
          <cell r="O1951">
            <v>0</v>
          </cell>
          <cell r="R1951">
            <v>0</v>
          </cell>
        </row>
        <row r="1952">
          <cell r="N1952">
            <v>0</v>
          </cell>
          <cell r="O1952">
            <v>0</v>
          </cell>
          <cell r="R1952">
            <v>0</v>
          </cell>
        </row>
        <row r="1953">
          <cell r="N1953">
            <v>0</v>
          </cell>
          <cell r="O1953">
            <v>0</v>
          </cell>
          <cell r="R1953">
            <v>0</v>
          </cell>
        </row>
        <row r="1954">
          <cell r="N1954">
            <v>0</v>
          </cell>
          <cell r="O1954">
            <v>0</v>
          </cell>
          <cell r="R1954">
            <v>0</v>
          </cell>
        </row>
        <row r="1956">
          <cell r="E1956" t="str">
            <v>TOTAL USD</v>
          </cell>
          <cell r="G1956">
            <v>21000</v>
          </cell>
          <cell r="L1956" t="str">
            <v>TOTAL USD</v>
          </cell>
          <cell r="N1956">
            <v>242000</v>
          </cell>
        </row>
        <row r="1957">
          <cell r="E1957" t="str">
            <v>TOTAL FRF</v>
          </cell>
          <cell r="G1957">
            <v>0</v>
          </cell>
          <cell r="L1957" t="str">
            <v>TOTAL FRF</v>
          </cell>
          <cell r="N1957">
            <v>0</v>
          </cell>
        </row>
        <row r="1958">
          <cell r="E1958" t="str">
            <v>TOTAL NLG</v>
          </cell>
          <cell r="G1958">
            <v>0</v>
          </cell>
          <cell r="L1958" t="str">
            <v>TOTAL NLG</v>
          </cell>
          <cell r="N1958">
            <v>0</v>
          </cell>
        </row>
        <row r="1959">
          <cell r="E1959" t="str">
            <v>TOTAL KLIT</v>
          </cell>
          <cell r="G1959">
            <v>0</v>
          </cell>
          <cell r="L1959" t="str">
            <v>TOTAL KLIT</v>
          </cell>
          <cell r="N1959">
            <v>0</v>
          </cell>
        </row>
        <row r="1960">
          <cell r="E1960" t="str">
            <v>TOTAL DEM</v>
          </cell>
          <cell r="G1960">
            <v>0</v>
          </cell>
          <cell r="L1960" t="str">
            <v>TOTAL DEM</v>
          </cell>
          <cell r="N1960">
            <v>0</v>
          </cell>
        </row>
        <row r="1962">
          <cell r="B1962" t="str">
            <v>TOTAL USD</v>
          </cell>
          <cell r="H1962">
            <v>21000</v>
          </cell>
          <cell r="I1962" t="str">
            <v>TOTAL USD</v>
          </cell>
          <cell r="O1962">
            <v>242000</v>
          </cell>
          <cell r="R1962">
            <v>-221000</v>
          </cell>
        </row>
        <row r="1963">
          <cell r="R1963">
            <v>0</v>
          </cell>
        </row>
        <row r="1966">
          <cell r="C1966" t="str">
            <v>TRANSFER</v>
          </cell>
          <cell r="J1966" t="str">
            <v>TARGET</v>
          </cell>
        </row>
        <row r="1968">
          <cell r="B1968" t="str">
            <v>DESCRIPTION</v>
          </cell>
          <cell r="C1968" t="str">
            <v>UNIT</v>
          </cell>
          <cell r="D1968" t="str">
            <v>UNIT</v>
          </cell>
          <cell r="E1968" t="str">
            <v>currency</v>
          </cell>
          <cell r="F1968" t="str">
            <v>QTY</v>
          </cell>
          <cell r="G1968" t="str">
            <v xml:space="preserve">TOTAL </v>
          </cell>
          <cell r="H1968" t="str">
            <v xml:space="preserve">TOTAL </v>
          </cell>
          <cell r="I1968" t="str">
            <v>DESCRIPTION</v>
          </cell>
          <cell r="J1968" t="str">
            <v>UNIT</v>
          </cell>
          <cell r="K1968" t="str">
            <v>UNIT</v>
          </cell>
          <cell r="L1968" t="str">
            <v>currency</v>
          </cell>
          <cell r="M1968" t="str">
            <v>QTY</v>
          </cell>
          <cell r="N1968" t="str">
            <v xml:space="preserve">TOTAL </v>
          </cell>
          <cell r="O1968" t="str">
            <v xml:space="preserve">TOTAL </v>
          </cell>
          <cell r="P1968" t="str">
            <v>CA</v>
          </cell>
          <cell r="R1968" t="str">
            <v>VARIANCE</v>
          </cell>
        </row>
        <row r="1969">
          <cell r="D1969" t="str">
            <v>PRICE</v>
          </cell>
          <cell r="G1969" t="str">
            <v>PRICE</v>
          </cell>
          <cell r="H1969" t="str">
            <v>USD</v>
          </cell>
          <cell r="K1969" t="str">
            <v>PRICE</v>
          </cell>
          <cell r="N1969" t="str">
            <v>PRICE</v>
          </cell>
          <cell r="O1969" t="str">
            <v>USD</v>
          </cell>
        </row>
        <row r="1970">
          <cell r="B1970" t="str">
            <v>Welders &amp; Welding Qualifications</v>
          </cell>
          <cell r="I1970" t="str">
            <v>Welders &amp; Welding Qualifications</v>
          </cell>
        </row>
        <row r="1971">
          <cell r="B1971" t="str">
            <v>Provision</v>
          </cell>
          <cell r="C1971">
            <v>1</v>
          </cell>
          <cell r="D1971">
            <v>80000</v>
          </cell>
          <cell r="E1971" t="str">
            <v>USD</v>
          </cell>
          <cell r="F1971">
            <v>1</v>
          </cell>
          <cell r="G1971">
            <v>80000</v>
          </cell>
          <cell r="H1971">
            <v>80000</v>
          </cell>
          <cell r="I1971" t="str">
            <v>WPS Qualifications</v>
          </cell>
          <cell r="J1971">
            <v>1</v>
          </cell>
          <cell r="K1971">
            <v>115000</v>
          </cell>
          <cell r="L1971" t="str">
            <v>USD</v>
          </cell>
          <cell r="M1971">
            <v>1</v>
          </cell>
          <cell r="N1971">
            <v>115000</v>
          </cell>
          <cell r="O1971">
            <v>115000</v>
          </cell>
          <cell r="P1971">
            <v>9030</v>
          </cell>
          <cell r="R1971">
            <v>-35000</v>
          </cell>
        </row>
        <row r="1972">
          <cell r="G1972">
            <v>0</v>
          </cell>
          <cell r="H1972">
            <v>0</v>
          </cell>
          <cell r="I1972" t="str">
            <v>Welders Qualifcations</v>
          </cell>
          <cell r="J1972">
            <v>1</v>
          </cell>
          <cell r="K1972">
            <v>10800</v>
          </cell>
          <cell r="L1972" t="str">
            <v>USD</v>
          </cell>
          <cell r="M1972">
            <v>1</v>
          </cell>
          <cell r="N1972">
            <v>10800</v>
          </cell>
          <cell r="O1972">
            <v>10800</v>
          </cell>
          <cell r="P1972">
            <v>1104</v>
          </cell>
          <cell r="R1972">
            <v>-10800</v>
          </cell>
        </row>
        <row r="1973">
          <cell r="G1973">
            <v>0</v>
          </cell>
          <cell r="H1973">
            <v>0</v>
          </cell>
          <cell r="N1973">
            <v>0</v>
          </cell>
          <cell r="O1973">
            <v>0</v>
          </cell>
          <cell r="R1973">
            <v>0</v>
          </cell>
        </row>
        <row r="1974">
          <cell r="G1974">
            <v>0</v>
          </cell>
          <cell r="H1974">
            <v>0</v>
          </cell>
          <cell r="N1974">
            <v>0</v>
          </cell>
          <cell r="O1974">
            <v>0</v>
          </cell>
          <cell r="R1974">
            <v>0</v>
          </cell>
        </row>
        <row r="1975">
          <cell r="G1975">
            <v>0</v>
          </cell>
          <cell r="H1975">
            <v>0</v>
          </cell>
          <cell r="N1975">
            <v>0</v>
          </cell>
          <cell r="O1975">
            <v>0</v>
          </cell>
          <cell r="R1975">
            <v>0</v>
          </cell>
        </row>
        <row r="1976">
          <cell r="G1976">
            <v>0</v>
          </cell>
          <cell r="H1976">
            <v>0</v>
          </cell>
          <cell r="N1976">
            <v>0</v>
          </cell>
          <cell r="O1976">
            <v>0</v>
          </cell>
          <cell r="R1976">
            <v>0</v>
          </cell>
        </row>
        <row r="1977">
          <cell r="G1977">
            <v>0</v>
          </cell>
          <cell r="H1977">
            <v>0</v>
          </cell>
          <cell r="N1977">
            <v>0</v>
          </cell>
          <cell r="O1977">
            <v>0</v>
          </cell>
          <cell r="R1977">
            <v>0</v>
          </cell>
        </row>
        <row r="1978">
          <cell r="G1978">
            <v>0</v>
          </cell>
          <cell r="H1978">
            <v>0</v>
          </cell>
          <cell r="N1978">
            <v>0</v>
          </cell>
          <cell r="O1978">
            <v>0</v>
          </cell>
          <cell r="R1978">
            <v>0</v>
          </cell>
        </row>
        <row r="1980">
          <cell r="E1980" t="str">
            <v>TOTAL USD</v>
          </cell>
          <cell r="G1980">
            <v>80000</v>
          </cell>
          <cell r="L1980" t="str">
            <v>TOTAL USD</v>
          </cell>
          <cell r="N1980">
            <v>125800</v>
          </cell>
        </row>
        <row r="1981">
          <cell r="E1981" t="str">
            <v>TOTAL FRF</v>
          </cell>
          <cell r="G1981">
            <v>0</v>
          </cell>
          <cell r="L1981" t="str">
            <v>TOTAL FRF</v>
          </cell>
          <cell r="N1981">
            <v>0</v>
          </cell>
        </row>
        <row r="1982">
          <cell r="E1982" t="str">
            <v>TOTAL NLG</v>
          </cell>
          <cell r="G1982">
            <v>0</v>
          </cell>
          <cell r="L1982" t="str">
            <v>TOTAL NLG</v>
          </cell>
          <cell r="N1982">
            <v>0</v>
          </cell>
        </row>
        <row r="1983">
          <cell r="E1983" t="str">
            <v>TOTAL KLIT</v>
          </cell>
          <cell r="G1983">
            <v>0</v>
          </cell>
          <cell r="L1983" t="str">
            <v>TOTAL KLIT</v>
          </cell>
          <cell r="N1983">
            <v>0</v>
          </cell>
        </row>
        <row r="1984">
          <cell r="E1984" t="str">
            <v>TOTAL DEM</v>
          </cell>
          <cell r="G1984">
            <v>0</v>
          </cell>
          <cell r="L1984" t="str">
            <v>TOTAL DEM</v>
          </cell>
          <cell r="N1984">
            <v>0</v>
          </cell>
        </row>
        <row r="1986">
          <cell r="B1986" t="str">
            <v>TOTAL USD</v>
          </cell>
          <cell r="H1986">
            <v>80000</v>
          </cell>
          <cell r="I1986" t="str">
            <v>TOTAL USD</v>
          </cell>
          <cell r="O1986">
            <v>125800</v>
          </cell>
          <cell r="R1986">
            <v>-45800</v>
          </cell>
        </row>
        <row r="1987">
          <cell r="R198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Tab 1)"/>
      <sheetName val="Input"/>
      <sheetName val="Input (Tranche)"/>
      <sheetName val="Dep. (Tab 2)"/>
      <sheetName val="Fin. (Tab 3)"/>
      <sheetName val="Receita (Tab 4)"/>
      <sheetName val="Cash Flow (Tab 5)"/>
      <sheetName val="Receita U$"/>
      <sheetName val="Resumo"/>
      <sheetName val="Plan1"/>
      <sheetName val="duv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 de Preenchimento"/>
      <sheetName val="Índice"/>
      <sheetName val="Consolidado"/>
      <sheetName val="Meio Ambiente"/>
      <sheetName val="SSO - Grupo EBX"/>
      <sheetName val="SSO - Contratadas"/>
      <sheetName val="Dados Acidentes"/>
      <sheetName val="Legenda"/>
      <sheetName val="Apoio"/>
    </sheetNames>
    <sheetDataSet>
      <sheetData sheetId="0"/>
      <sheetData sheetId="1"/>
      <sheetData sheetId="2"/>
      <sheetData sheetId="3">
        <row r="86">
          <cell r="C86">
            <v>0</v>
          </cell>
        </row>
      </sheetData>
      <sheetData sheetId="4">
        <row r="87">
          <cell r="C87">
            <v>0</v>
          </cell>
        </row>
      </sheetData>
      <sheetData sheetId="5">
        <row r="88">
          <cell r="C88">
            <v>0</v>
          </cell>
        </row>
      </sheetData>
      <sheetData sheetId="6"/>
      <sheetData sheetId="7"/>
      <sheetData sheetId="8">
        <row r="2">
          <cell r="A2" t="str">
            <v>JAN</v>
          </cell>
          <cell r="E2" t="str">
            <v>EBX - AVX</v>
          </cell>
          <cell r="G2" t="str">
            <v>até 30 anos</v>
          </cell>
          <cell r="I2" t="str">
            <v>Analfabeto</v>
          </cell>
          <cell r="K2" t="str">
            <v>até 1 mês</v>
          </cell>
          <cell r="M2" t="str">
            <v>Funcionário Próprio</v>
          </cell>
          <cell r="Q2" t="str">
            <v>8:00h às 11:59h</v>
          </cell>
        </row>
        <row r="3">
          <cell r="E3" t="str">
            <v>EBX - CBX - CLINICA BEAUX</v>
          </cell>
          <cell r="G3" t="str">
            <v>entre 31 a 45 anos</v>
          </cell>
          <cell r="I3" t="str">
            <v>Até 4ª série incompleta do 1º grau</v>
          </cell>
          <cell r="K3" t="str">
            <v>entre 1 e 6 meses</v>
          </cell>
          <cell r="M3" t="str">
            <v>Contratado</v>
          </cell>
          <cell r="Q3" t="str">
            <v>12:00h às 15:59h</v>
          </cell>
        </row>
        <row r="4">
          <cell r="E4" t="str">
            <v>EBX - HOLDING - ESCRITÓRIO (RIO)</v>
          </cell>
          <cell r="G4" t="str">
            <v>maior de 45 anos</v>
          </cell>
          <cell r="I4" t="str">
            <v>4ª série completa do 1º grau</v>
          </cell>
          <cell r="K4" t="str">
            <v>entre 6 meses e 2 anos</v>
          </cell>
          <cell r="M4" t="str">
            <v>Subcontratado</v>
          </cell>
          <cell r="Q4" t="str">
            <v>16:00h às 19:59h</v>
          </cell>
        </row>
        <row r="5">
          <cell r="E5" t="str">
            <v>EBX - MD.X</v>
          </cell>
          <cell r="I5" t="str">
            <v>5ª a 8ª série incompleta do 1º grau</v>
          </cell>
          <cell r="K5" t="str">
            <v>mais que 2 anos</v>
          </cell>
          <cell r="Q5" t="str">
            <v>20:00h às 23:59h</v>
          </cell>
        </row>
        <row r="6">
          <cell r="E6" t="str">
            <v>EBX - SGX</v>
          </cell>
          <cell r="I6" t="str">
            <v>1º grau completo</v>
          </cell>
          <cell r="Q6" t="str">
            <v>00:00h às3:59h</v>
          </cell>
        </row>
        <row r="7">
          <cell r="E7" t="str">
            <v xml:space="preserve">LLX - ACU OPER. PORT. </v>
          </cell>
          <cell r="I7" t="str">
            <v>2º grau incompleto</v>
          </cell>
          <cell r="Q7" t="str">
            <v>4:00h às 7:59h</v>
          </cell>
        </row>
        <row r="8">
          <cell r="E8" t="str">
            <v>LLX - LOGISTICA S.A. - ESCRITÓRIO (RIO)</v>
          </cell>
          <cell r="I8" t="str">
            <v>2º grau completo</v>
          </cell>
        </row>
        <row r="9">
          <cell r="E9" t="str">
            <v>LLX - PEDREIRA SEPETIBA</v>
          </cell>
          <cell r="I9" t="str">
            <v>Superior Incompleto</v>
          </cell>
        </row>
        <row r="10">
          <cell r="E10" t="str">
            <v xml:space="preserve">LLX - SUDESTE </v>
          </cell>
          <cell r="I10" t="str">
            <v>Superior Completo</v>
          </cell>
        </row>
        <row r="11">
          <cell r="E11" t="str">
            <v>LLX MINAS RIO - ESCRITÓRIO (RIO)</v>
          </cell>
          <cell r="I11" t="str">
            <v>Pós-Graduação/Mestrado</v>
          </cell>
        </row>
        <row r="12">
          <cell r="E12" t="str">
            <v>LLX MINAS RIO - SJB</v>
          </cell>
        </row>
        <row r="13">
          <cell r="E13" t="str">
            <v>MMX - CORUMBA MINERACAO</v>
          </cell>
        </row>
        <row r="14">
          <cell r="E14" t="str">
            <v>MMX - S.A. - ESCRITÓRIO (BH)</v>
          </cell>
        </row>
        <row r="15">
          <cell r="E15" t="str">
            <v>MMX - S.A. - ESCRITÓRIO (RIO)</v>
          </cell>
        </row>
        <row r="16">
          <cell r="E16" t="str">
            <v>MMX - SUDESTE</v>
          </cell>
        </row>
        <row r="17">
          <cell r="E17" t="str">
            <v>MPX - AMAPARI</v>
          </cell>
        </row>
        <row r="18">
          <cell r="E18" t="str">
            <v>MPX - CHILE</v>
          </cell>
        </row>
        <row r="19">
          <cell r="E19" t="str">
            <v>MPX - COLOMBIA</v>
          </cell>
        </row>
        <row r="20">
          <cell r="E20" t="str">
            <v>MPX - PECEM II</v>
          </cell>
        </row>
        <row r="21">
          <cell r="E21" t="str">
            <v>MPX - PORTO DO ACU</v>
          </cell>
        </row>
        <row r="22">
          <cell r="E22" t="str">
            <v>MPX - PORTO DO ITAQUI</v>
          </cell>
        </row>
        <row r="23">
          <cell r="E23" t="str">
            <v>MPX - PORTO PECEM</v>
          </cell>
        </row>
        <row r="24">
          <cell r="E24" t="str">
            <v>MPX - S.A. - ESCRITÓRIO (RIO)</v>
          </cell>
        </row>
        <row r="25">
          <cell r="E25" t="str">
            <v>MPX - SUL ENERGIA</v>
          </cell>
        </row>
        <row r="26">
          <cell r="E26" t="str">
            <v>MPX - TAUA</v>
          </cell>
        </row>
        <row r="27">
          <cell r="E27" t="str">
            <v>MPX - UTE PARNAIBA</v>
          </cell>
        </row>
        <row r="28">
          <cell r="E28" t="str">
            <v>OGX - S.A. - ESCRITÓRIO (RIO)</v>
          </cell>
        </row>
        <row r="29">
          <cell r="E29" t="str">
            <v>OSX - BRASIL S.A. - ESCRITÓRIO (RIO)</v>
          </cell>
        </row>
        <row r="30">
          <cell r="E30" t="str">
            <v>OSX - ESTALEIROS - ESCRITÓRIO (RIO)</v>
          </cell>
        </row>
        <row r="31">
          <cell r="E31" t="str">
            <v>OSX - ESTALEIROS - SJB</v>
          </cell>
        </row>
        <row r="32">
          <cell r="E32" t="str">
            <v>OSX - SERVIÇOS - CINGAPURA</v>
          </cell>
        </row>
        <row r="33">
          <cell r="E33" t="str">
            <v>OSX - SERVIÇOS - ESCRITÓRIO (RIO)</v>
          </cell>
        </row>
        <row r="34">
          <cell r="E34" t="str">
            <v>OSX - SERVIÇOS - OSX 1</v>
          </cell>
        </row>
        <row r="35">
          <cell r="E35" t="str">
            <v>RJX - HOTEL GLORIA</v>
          </cell>
        </row>
        <row r="36">
          <cell r="E36" t="str">
            <v>RJX - MARINA DA GLORIA</v>
          </cell>
        </row>
        <row r="37">
          <cell r="E37" t="str">
            <v>RJX - MR. LAM</v>
          </cell>
        </row>
        <row r="38">
          <cell r="E38" t="str">
            <v>RJX - PINK FLEET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Link REM"/>
      <sheetName val="Link Indicadores"/>
      <sheetName val="Depósito"/>
      <sheetName val="Unidade"/>
      <sheetName val="Materialidade"/>
      <sheetName val="Link Estatística"/>
      <sheetName val="Est.Dep."/>
      <sheetName val="Est.Unid"/>
      <sheetName val="Fatores de Emissão"/>
      <sheetName val="Indicadores - Engarraf. MM"/>
      <sheetName val="Indicadores - Engarraf. MD"/>
      <sheetName val="R-Engarraf. GLP"/>
      <sheetName val="Comparativo Absoluto"/>
      <sheetName val="BASE (absoluto)"/>
      <sheetName val="Graf IND Engarraf. (absoluto)"/>
      <sheetName val="Indicadores - Engarraf."/>
      <sheetName val="BASE ENG"/>
      <sheetName val="Graf IND Engarraf."/>
      <sheetName val="Graf IND CUSTO Engarraf."/>
      <sheetName val="BASE UNIDADE"/>
      <sheetName val="Graf UNIDADE"/>
      <sheetName val="Indicadores - QLV"/>
      <sheetName val="BASE QLV"/>
      <sheetName val="SUPPLY KPI - Midstre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J2" t="str">
            <v>Araucária</v>
          </cell>
          <cell r="AK2">
            <v>0.98247869653648034</v>
          </cell>
        </row>
        <row r="3">
          <cell r="AJ3" t="str">
            <v>Belém</v>
          </cell>
          <cell r="AK3">
            <v>0</v>
          </cell>
        </row>
        <row r="4">
          <cell r="AJ4" t="str">
            <v>Betim</v>
          </cell>
          <cell r="AK4">
            <v>2.1809620195584428E-3</v>
          </cell>
        </row>
        <row r="5">
          <cell r="AJ5" t="str">
            <v>Brasília</v>
          </cell>
          <cell r="AK5">
            <v>0.13909938008669759</v>
          </cell>
        </row>
        <row r="6">
          <cell r="AJ6" t="str">
            <v>Campo Grande</v>
          </cell>
          <cell r="AK6">
            <v>0.95720300860513885</v>
          </cell>
        </row>
        <row r="7">
          <cell r="AJ7" t="str">
            <v>Canoas</v>
          </cell>
          <cell r="AK7">
            <v>0.95142568924322901</v>
          </cell>
        </row>
        <row r="8">
          <cell r="AJ8" t="str">
            <v>Caxias</v>
          </cell>
          <cell r="AK8">
            <v>0</v>
          </cell>
        </row>
        <row r="9">
          <cell r="AJ9" t="str">
            <v>Cuiabá</v>
          </cell>
          <cell r="AK9">
            <v>1</v>
          </cell>
        </row>
        <row r="10">
          <cell r="AJ10" t="str">
            <v>Jequié</v>
          </cell>
          <cell r="AK10">
            <v>0</v>
          </cell>
        </row>
        <row r="11">
          <cell r="AJ11" t="str">
            <v>Londrina</v>
          </cell>
          <cell r="AK11">
            <v>0.85613896792514743</v>
          </cell>
        </row>
        <row r="12">
          <cell r="AJ12" t="str">
            <v>Mauá</v>
          </cell>
          <cell r="AK12">
            <v>0</v>
          </cell>
        </row>
        <row r="13">
          <cell r="AJ13" t="str">
            <v>Paulínia</v>
          </cell>
          <cell r="AK13">
            <v>0</v>
          </cell>
        </row>
        <row r="14">
          <cell r="AJ14" t="str">
            <v>Qualival</v>
          </cell>
          <cell r="AK14">
            <v>0</v>
          </cell>
        </row>
        <row r="15">
          <cell r="AJ15" t="str">
            <v>Recife</v>
          </cell>
          <cell r="AK15">
            <v>0</v>
          </cell>
        </row>
        <row r="16">
          <cell r="AJ16" t="str">
            <v>Riberão Preto</v>
          </cell>
          <cell r="AK16">
            <v>1</v>
          </cell>
        </row>
        <row r="17">
          <cell r="AJ17" t="str">
            <v>S.J.Campos</v>
          </cell>
          <cell r="AK17">
            <v>1</v>
          </cell>
        </row>
        <row r="18">
          <cell r="AJ18" t="str">
            <v>Serra</v>
          </cell>
          <cell r="AK18">
            <v>0.875</v>
          </cell>
        </row>
        <row r="19">
          <cell r="AJ19" t="str">
            <v>Uberlândia</v>
          </cell>
          <cell r="AK19">
            <v>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"/>
      <sheetName val="orders"/>
      <sheetName val="Granulation Equipment MRC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Plan"/>
      <sheetName val="Relatório"/>
      <sheetName val="Cadastro"/>
    </sheetNames>
    <sheetDataSet>
      <sheetData sheetId="0"/>
      <sheetData sheetId="1"/>
      <sheetData sheetId="2"/>
      <sheetData sheetId="3">
        <row r="5">
          <cell r="A5" t="str">
            <v>Ana</v>
          </cell>
        </row>
        <row r="6">
          <cell r="A6" t="str">
            <v>Cláudia</v>
          </cell>
        </row>
        <row r="7">
          <cell r="A7" t="str">
            <v>Fernanda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Atualizações"/>
      <sheetName val="Listas"/>
      <sheetName val="Introdução"/>
      <sheetName val="Combustão estacionária"/>
      <sheetName val="Combustão móvel"/>
      <sheetName val="Emissões fugitivas"/>
      <sheetName val="Processos industriais"/>
      <sheetName val="Atividades agrícolas"/>
      <sheetName val="Resíduos sólidos"/>
      <sheetName val="Efluentes"/>
      <sheetName val="Compra de Energia Elétrica"/>
      <sheetName val="Compra de Energia Térmica"/>
      <sheetName val="Categorias de Escopo 3"/>
      <sheetName val="Transp.&amp; Distribuição(Upstream)"/>
      <sheetName val="Resíduos sólidos da operação"/>
      <sheetName val="Efluentes gerados na operação"/>
      <sheetName val="Viagens a Negócios"/>
      <sheetName val="Transp&amp;Distribuição(Downstream)"/>
      <sheetName val="Resumo"/>
      <sheetName val="Fatores de Emissão"/>
      <sheetName val="Fatores Variáveis"/>
      <sheetName val="Fatores de conversão"/>
      <sheetName val="Transporte Diário Funcionários"/>
      <sheetName val="Transporte de Produtos"/>
      <sheetName val="Melh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13">
          <cell r="C213" t="str">
            <v>Dióxido de carbono (CO2)</v>
          </cell>
          <cell r="D213" t="str">
            <v>-</v>
          </cell>
          <cell r="E213">
            <v>1</v>
          </cell>
        </row>
        <row r="214">
          <cell r="C214" t="str">
            <v>Metano (CH4)</v>
          </cell>
          <cell r="D214" t="str">
            <v>-</v>
          </cell>
          <cell r="E214">
            <v>25</v>
          </cell>
        </row>
        <row r="215">
          <cell r="C215" t="str">
            <v>Óxido nitroso (N2O)</v>
          </cell>
          <cell r="D215" t="str">
            <v>-</v>
          </cell>
          <cell r="E215">
            <v>298</v>
          </cell>
        </row>
        <row r="216">
          <cell r="C216" t="str">
            <v>HFC-23</v>
          </cell>
          <cell r="D216" t="str">
            <v>HFC</v>
          </cell>
          <cell r="E216">
            <v>14800</v>
          </cell>
        </row>
        <row r="217">
          <cell r="C217" t="str">
            <v>HFC-32</v>
          </cell>
          <cell r="D217">
            <v>0</v>
          </cell>
          <cell r="E217">
            <v>675</v>
          </cell>
        </row>
        <row r="218">
          <cell r="C218" t="str">
            <v>HFC-41</v>
          </cell>
          <cell r="D218">
            <v>0</v>
          </cell>
          <cell r="E218">
            <v>92</v>
          </cell>
        </row>
        <row r="219">
          <cell r="C219" t="str">
            <v>HFC-125</v>
          </cell>
          <cell r="D219">
            <v>0</v>
          </cell>
          <cell r="E219">
            <v>3500</v>
          </cell>
        </row>
        <row r="220">
          <cell r="C220" t="str">
            <v>HFC-134</v>
          </cell>
          <cell r="D220">
            <v>0</v>
          </cell>
          <cell r="E220">
            <v>1100</v>
          </cell>
        </row>
        <row r="221">
          <cell r="C221" t="str">
            <v>HFC-134a</v>
          </cell>
          <cell r="D221">
            <v>0</v>
          </cell>
          <cell r="E221">
            <v>1430</v>
          </cell>
        </row>
        <row r="222">
          <cell r="C222" t="str">
            <v>HFC-143</v>
          </cell>
          <cell r="D222">
            <v>0</v>
          </cell>
          <cell r="E222">
            <v>353</v>
          </cell>
        </row>
        <row r="223">
          <cell r="C223" t="str">
            <v>HFC-143a</v>
          </cell>
          <cell r="D223">
            <v>0</v>
          </cell>
          <cell r="E223">
            <v>4470</v>
          </cell>
        </row>
        <row r="224">
          <cell r="C224" t="str">
            <v>HFC-152</v>
          </cell>
          <cell r="D224">
            <v>0</v>
          </cell>
          <cell r="E224">
            <v>53</v>
          </cell>
        </row>
        <row r="225">
          <cell r="C225" t="str">
            <v>HFC-152a</v>
          </cell>
          <cell r="D225">
            <v>0</v>
          </cell>
          <cell r="E225">
            <v>124</v>
          </cell>
        </row>
        <row r="226">
          <cell r="C226" t="str">
            <v>HFC-161</v>
          </cell>
          <cell r="D226">
            <v>0</v>
          </cell>
          <cell r="E226">
            <v>12</v>
          </cell>
        </row>
        <row r="227">
          <cell r="C227" t="str">
            <v>HFC-227ea</v>
          </cell>
          <cell r="D227">
            <v>0</v>
          </cell>
          <cell r="E227">
            <v>3220</v>
          </cell>
        </row>
        <row r="228">
          <cell r="C228" t="str">
            <v>HFC-236cb</v>
          </cell>
          <cell r="D228">
            <v>0</v>
          </cell>
          <cell r="E228">
            <v>1340</v>
          </cell>
        </row>
        <row r="229">
          <cell r="C229" t="str">
            <v>HFC-236ea</v>
          </cell>
          <cell r="D229">
            <v>0</v>
          </cell>
          <cell r="E229">
            <v>1370</v>
          </cell>
        </row>
        <row r="230">
          <cell r="C230" t="str">
            <v>HFC-236fa</v>
          </cell>
          <cell r="D230">
            <v>0</v>
          </cell>
          <cell r="E230">
            <v>9810</v>
          </cell>
        </row>
        <row r="231">
          <cell r="C231" t="str">
            <v>HFC-245ca</v>
          </cell>
          <cell r="D231">
            <v>0</v>
          </cell>
          <cell r="E231">
            <v>693</v>
          </cell>
        </row>
        <row r="232">
          <cell r="C232" t="str">
            <v>HFC-245fa</v>
          </cell>
          <cell r="D232">
            <v>0</v>
          </cell>
          <cell r="E232">
            <v>1030</v>
          </cell>
        </row>
        <row r="233">
          <cell r="C233" t="str">
            <v>HFC-365mfc</v>
          </cell>
          <cell r="D233">
            <v>0</v>
          </cell>
          <cell r="E233">
            <v>794</v>
          </cell>
        </row>
        <row r="234">
          <cell r="C234" t="str">
            <v>HFC-43-10mee</v>
          </cell>
          <cell r="D234">
            <v>0</v>
          </cell>
          <cell r="E234">
            <v>1640</v>
          </cell>
        </row>
        <row r="235">
          <cell r="C235" t="str">
            <v>Hexafluoreto de enxofre (SF6)</v>
          </cell>
          <cell r="D235" t="str">
            <v>-</v>
          </cell>
          <cell r="E235">
            <v>22800</v>
          </cell>
        </row>
        <row r="236">
          <cell r="C236" t="str">
            <v>Trifluoreto de nitrogênio (NF3)</v>
          </cell>
          <cell r="D236" t="str">
            <v>-</v>
          </cell>
          <cell r="E236">
            <v>17200</v>
          </cell>
        </row>
        <row r="237">
          <cell r="C237" t="str">
            <v>PFC-14</v>
          </cell>
          <cell r="D237" t="str">
            <v>PFC</v>
          </cell>
          <cell r="E237">
            <v>7390</v>
          </cell>
        </row>
        <row r="238">
          <cell r="C238" t="str">
            <v>PFC-116</v>
          </cell>
          <cell r="D238">
            <v>0</v>
          </cell>
          <cell r="E238">
            <v>12200</v>
          </cell>
        </row>
        <row r="239">
          <cell r="C239" t="str">
            <v>PFC-218</v>
          </cell>
          <cell r="D239">
            <v>0</v>
          </cell>
          <cell r="E239">
            <v>8830</v>
          </cell>
        </row>
        <row r="240">
          <cell r="C240" t="str">
            <v>PFC-318</v>
          </cell>
          <cell r="D240">
            <v>0</v>
          </cell>
          <cell r="E240">
            <v>10300</v>
          </cell>
        </row>
        <row r="241">
          <cell r="C241" t="str">
            <v>PFC-3-1-10</v>
          </cell>
          <cell r="D241">
            <v>0</v>
          </cell>
          <cell r="E241">
            <v>8860</v>
          </cell>
        </row>
        <row r="242">
          <cell r="C242" t="str">
            <v>PFC-4-1-12</v>
          </cell>
          <cell r="D242">
            <v>0</v>
          </cell>
          <cell r="E242">
            <v>9160</v>
          </cell>
        </row>
        <row r="243">
          <cell r="C243" t="str">
            <v>PFC-5-1-14</v>
          </cell>
          <cell r="D243">
            <v>0</v>
          </cell>
          <cell r="E243">
            <v>9300</v>
          </cell>
        </row>
        <row r="244">
          <cell r="C244" t="str">
            <v>PFC-9-1-18</v>
          </cell>
          <cell r="D244">
            <v>0</v>
          </cell>
          <cell r="E244">
            <v>7500</v>
          </cell>
        </row>
        <row r="245">
          <cell r="C245" t="str">
            <v>Trifluorometil pentafluoreto de enxofre</v>
          </cell>
          <cell r="D245">
            <v>0</v>
          </cell>
          <cell r="E245">
            <v>17700</v>
          </cell>
        </row>
        <row r="246">
          <cell r="C246" t="str">
            <v>Perfluorociclopropano</v>
          </cell>
          <cell r="D246">
            <v>0</v>
          </cell>
          <cell r="E246">
            <v>17340</v>
          </cell>
        </row>
        <row r="247">
          <cell r="C247" t="str">
            <v>R-400</v>
          </cell>
          <cell r="D247" t="str">
            <v>Composto</v>
          </cell>
          <cell r="E247">
            <v>0</v>
          </cell>
        </row>
        <row r="248">
          <cell r="C248" t="str">
            <v>R-401A</v>
          </cell>
          <cell r="D248">
            <v>0</v>
          </cell>
          <cell r="E248">
            <v>16.12</v>
          </cell>
        </row>
        <row r="249">
          <cell r="C249" t="str">
            <v>R-401B</v>
          </cell>
          <cell r="D249">
            <v>0</v>
          </cell>
          <cell r="E249">
            <v>13.64</v>
          </cell>
        </row>
        <row r="250">
          <cell r="C250" t="str">
            <v>R-401C</v>
          </cell>
          <cell r="D250">
            <v>0</v>
          </cell>
          <cell r="E250">
            <v>18.599999999999998</v>
          </cell>
        </row>
        <row r="251">
          <cell r="C251" t="str">
            <v>R-402A</v>
          </cell>
          <cell r="D251">
            <v>0</v>
          </cell>
          <cell r="E251">
            <v>2100</v>
          </cell>
        </row>
        <row r="252">
          <cell r="C252" t="str">
            <v>R-402B</v>
          </cell>
          <cell r="D252">
            <v>0</v>
          </cell>
          <cell r="E252">
            <v>1330</v>
          </cell>
        </row>
        <row r="253">
          <cell r="C253" t="str">
            <v>R-403A</v>
          </cell>
          <cell r="D253">
            <v>0</v>
          </cell>
          <cell r="E253">
            <v>1766</v>
          </cell>
        </row>
        <row r="254">
          <cell r="C254" t="str">
            <v>R-403B</v>
          </cell>
          <cell r="D254">
            <v>0</v>
          </cell>
          <cell r="E254">
            <v>3443.7000000000003</v>
          </cell>
        </row>
        <row r="255">
          <cell r="C255" t="str">
            <v>R-404A</v>
          </cell>
          <cell r="D255">
            <v>0</v>
          </cell>
          <cell r="E255">
            <v>3921.6</v>
          </cell>
        </row>
        <row r="256">
          <cell r="C256" t="str">
            <v>R-406A</v>
          </cell>
          <cell r="D256">
            <v>0</v>
          </cell>
          <cell r="E256">
            <v>0</v>
          </cell>
        </row>
        <row r="257">
          <cell r="C257" t="str">
            <v>R-407A</v>
          </cell>
          <cell r="D257">
            <v>0</v>
          </cell>
          <cell r="E257">
            <v>2107</v>
          </cell>
        </row>
        <row r="258">
          <cell r="C258" t="str">
            <v>R-407B</v>
          </cell>
          <cell r="D258">
            <v>0</v>
          </cell>
          <cell r="E258">
            <v>2803.5</v>
          </cell>
        </row>
        <row r="259">
          <cell r="C259" t="str">
            <v>R-407C</v>
          </cell>
          <cell r="D259">
            <v>0</v>
          </cell>
          <cell r="E259">
            <v>1773.85</v>
          </cell>
        </row>
        <row r="260">
          <cell r="C260" t="str">
            <v>R-407D</v>
          </cell>
          <cell r="D260">
            <v>0</v>
          </cell>
          <cell r="E260">
            <v>1627.25</v>
          </cell>
        </row>
        <row r="261">
          <cell r="C261" t="str">
            <v>R-407E</v>
          </cell>
          <cell r="D261">
            <v>0</v>
          </cell>
          <cell r="E261">
            <v>1551.75</v>
          </cell>
        </row>
        <row r="262">
          <cell r="C262" t="str">
            <v>R-407F</v>
          </cell>
          <cell r="D262">
            <v>0</v>
          </cell>
          <cell r="E262">
            <v>1824.5</v>
          </cell>
        </row>
        <row r="263">
          <cell r="C263" t="str">
            <v>R-408A</v>
          </cell>
          <cell r="D263">
            <v>0</v>
          </cell>
          <cell r="E263">
            <v>2301.2000000000003</v>
          </cell>
        </row>
        <row r="264">
          <cell r="C264" t="str">
            <v>R-409A</v>
          </cell>
          <cell r="D264">
            <v>0</v>
          </cell>
          <cell r="E264">
            <v>0</v>
          </cell>
        </row>
        <row r="265">
          <cell r="C265" t="str">
            <v>R-409B</v>
          </cell>
          <cell r="D265">
            <v>0</v>
          </cell>
          <cell r="E265">
            <v>0</v>
          </cell>
        </row>
        <row r="266">
          <cell r="C266" t="str">
            <v>R-410A</v>
          </cell>
          <cell r="D266">
            <v>0</v>
          </cell>
          <cell r="E266">
            <v>2087.5</v>
          </cell>
        </row>
        <row r="267">
          <cell r="C267" t="str">
            <v>R-410B</v>
          </cell>
          <cell r="D267">
            <v>0</v>
          </cell>
          <cell r="E267">
            <v>2228.75</v>
          </cell>
        </row>
        <row r="268">
          <cell r="C268" t="str">
            <v>R-411A</v>
          </cell>
          <cell r="D268">
            <v>0</v>
          </cell>
          <cell r="E268">
            <v>13.64</v>
          </cell>
        </row>
        <row r="269">
          <cell r="C269" t="str">
            <v>R-411B</v>
          </cell>
          <cell r="D269">
            <v>0</v>
          </cell>
          <cell r="E269">
            <v>3.7199999999999998</v>
          </cell>
        </row>
        <row r="270">
          <cell r="C270" t="str">
            <v>R-412A</v>
          </cell>
          <cell r="D270">
            <v>0</v>
          </cell>
          <cell r="E270">
            <v>441.5</v>
          </cell>
        </row>
        <row r="271">
          <cell r="C271" t="str">
            <v>R-413A</v>
          </cell>
          <cell r="D271">
            <v>0</v>
          </cell>
          <cell r="E271">
            <v>2053.1</v>
          </cell>
        </row>
        <row r="272">
          <cell r="C272" t="str">
            <v>R-414A</v>
          </cell>
          <cell r="D272">
            <v>0</v>
          </cell>
          <cell r="E272">
            <v>0</v>
          </cell>
        </row>
        <row r="273">
          <cell r="C273" t="str">
            <v>R-414B</v>
          </cell>
          <cell r="D273">
            <v>0</v>
          </cell>
          <cell r="E273">
            <v>0</v>
          </cell>
        </row>
        <row r="274">
          <cell r="C274" t="str">
            <v>R-415A</v>
          </cell>
          <cell r="D274">
            <v>0</v>
          </cell>
          <cell r="E274">
            <v>22.32</v>
          </cell>
        </row>
        <row r="275">
          <cell r="C275" t="str">
            <v>R-415B</v>
          </cell>
          <cell r="D275">
            <v>0</v>
          </cell>
          <cell r="E275">
            <v>93</v>
          </cell>
        </row>
        <row r="276">
          <cell r="C276" t="str">
            <v>R-416A</v>
          </cell>
          <cell r="D276">
            <v>0</v>
          </cell>
          <cell r="E276">
            <v>843.69999999999993</v>
          </cell>
        </row>
        <row r="277">
          <cell r="C277" t="str">
            <v>R-417A</v>
          </cell>
          <cell r="D277">
            <v>0</v>
          </cell>
          <cell r="E277">
            <v>2346</v>
          </cell>
        </row>
        <row r="278">
          <cell r="C278" t="str">
            <v>R-417B</v>
          </cell>
          <cell r="D278">
            <v>0</v>
          </cell>
          <cell r="E278">
            <v>3026.69</v>
          </cell>
        </row>
        <row r="279">
          <cell r="C279" t="str">
            <v>R-417C</v>
          </cell>
          <cell r="D279">
            <v>0</v>
          </cell>
          <cell r="E279">
            <v>1809.3400000000001</v>
          </cell>
        </row>
        <row r="280">
          <cell r="C280" t="str">
            <v>R-418A</v>
          </cell>
          <cell r="D280">
            <v>0</v>
          </cell>
          <cell r="E280">
            <v>3.1</v>
          </cell>
        </row>
        <row r="281">
          <cell r="C281" t="str">
            <v>R-419A</v>
          </cell>
          <cell r="D281">
            <v>0</v>
          </cell>
          <cell r="E281">
            <v>2966.7</v>
          </cell>
        </row>
        <row r="282">
          <cell r="C282" t="str">
            <v>R-419B</v>
          </cell>
          <cell r="D282">
            <v>0</v>
          </cell>
          <cell r="E282">
            <v>2383.9</v>
          </cell>
        </row>
        <row r="283">
          <cell r="C283" t="str">
            <v>R-420A</v>
          </cell>
          <cell r="D283">
            <v>0</v>
          </cell>
          <cell r="E283">
            <v>1258.4000000000001</v>
          </cell>
        </row>
        <row r="284">
          <cell r="C284" t="str">
            <v>R-421A</v>
          </cell>
          <cell r="D284">
            <v>0</v>
          </cell>
          <cell r="E284">
            <v>2630.6</v>
          </cell>
        </row>
        <row r="285">
          <cell r="C285" t="str">
            <v>R-421B</v>
          </cell>
          <cell r="D285">
            <v>0</v>
          </cell>
          <cell r="E285">
            <v>3189.5</v>
          </cell>
        </row>
        <row r="286">
          <cell r="C286" t="str">
            <v>R-422A</v>
          </cell>
          <cell r="D286">
            <v>0</v>
          </cell>
          <cell r="E286">
            <v>3142.95</v>
          </cell>
        </row>
        <row r="287">
          <cell r="C287" t="str">
            <v>R-422B</v>
          </cell>
          <cell r="D287">
            <v>0</v>
          </cell>
          <cell r="E287">
            <v>2525.6000000000004</v>
          </cell>
        </row>
        <row r="288">
          <cell r="C288" t="str">
            <v>R-422C</v>
          </cell>
          <cell r="D288">
            <v>0</v>
          </cell>
          <cell r="E288">
            <v>3084.5</v>
          </cell>
        </row>
        <row r="289">
          <cell r="C289" t="str">
            <v>R-422D</v>
          </cell>
          <cell r="D289">
            <v>0</v>
          </cell>
          <cell r="E289">
            <v>2725.45</v>
          </cell>
        </row>
        <row r="290">
          <cell r="C290" t="str">
            <v>R-422E</v>
          </cell>
          <cell r="D290">
            <v>0</v>
          </cell>
          <cell r="E290">
            <v>2591.9899999999998</v>
          </cell>
        </row>
        <row r="291">
          <cell r="C291" t="str">
            <v>R-423A</v>
          </cell>
          <cell r="D291">
            <v>0</v>
          </cell>
          <cell r="E291">
            <v>2280.25</v>
          </cell>
        </row>
        <row r="292">
          <cell r="C292" t="str">
            <v>R-424A</v>
          </cell>
          <cell r="D292">
            <v>0</v>
          </cell>
          <cell r="E292">
            <v>2439.6</v>
          </cell>
        </row>
        <row r="293">
          <cell r="C293" t="str">
            <v>R-425A</v>
          </cell>
          <cell r="D293">
            <v>0</v>
          </cell>
          <cell r="E293">
            <v>1505.125</v>
          </cell>
        </row>
        <row r="294">
          <cell r="C294" t="str">
            <v>R-426A</v>
          </cell>
          <cell r="D294">
            <v>0</v>
          </cell>
          <cell r="E294">
            <v>1508.4</v>
          </cell>
        </row>
        <row r="295">
          <cell r="C295" t="str">
            <v>R-427A</v>
          </cell>
          <cell r="D295">
            <v>0</v>
          </cell>
          <cell r="E295">
            <v>2138.25</v>
          </cell>
        </row>
        <row r="296">
          <cell r="C296" t="str">
            <v>R-428A</v>
          </cell>
          <cell r="D296">
            <v>0</v>
          </cell>
          <cell r="E296">
            <v>3606.5</v>
          </cell>
        </row>
        <row r="297">
          <cell r="C297" t="str">
            <v>R-429A</v>
          </cell>
          <cell r="D297">
            <v>0</v>
          </cell>
          <cell r="E297">
            <v>12.4</v>
          </cell>
        </row>
        <row r="298">
          <cell r="C298" t="str">
            <v>R-430A</v>
          </cell>
          <cell r="D298">
            <v>0</v>
          </cell>
          <cell r="E298">
            <v>94.24</v>
          </cell>
        </row>
        <row r="299">
          <cell r="C299" t="str">
            <v>R-431A</v>
          </cell>
          <cell r="D299">
            <v>0</v>
          </cell>
          <cell r="E299">
            <v>35.96</v>
          </cell>
        </row>
        <row r="300">
          <cell r="C300" t="str">
            <v>R-432A</v>
          </cell>
          <cell r="D300">
            <v>0</v>
          </cell>
          <cell r="E300">
            <v>0</v>
          </cell>
        </row>
        <row r="301">
          <cell r="C301" t="str">
            <v>R-433A</v>
          </cell>
          <cell r="D301">
            <v>0</v>
          </cell>
          <cell r="E301">
            <v>0</v>
          </cell>
        </row>
        <row r="302">
          <cell r="C302" t="str">
            <v>R-434A</v>
          </cell>
          <cell r="D302">
            <v>0</v>
          </cell>
          <cell r="E302">
            <v>3245.4</v>
          </cell>
        </row>
        <row r="303">
          <cell r="C303" t="str">
            <v>R-435A</v>
          </cell>
          <cell r="D303">
            <v>0</v>
          </cell>
          <cell r="E303">
            <v>24.8</v>
          </cell>
        </row>
        <row r="304">
          <cell r="C304" t="str">
            <v>R-436A</v>
          </cell>
          <cell r="D304">
            <v>0</v>
          </cell>
          <cell r="E304">
            <v>0</v>
          </cell>
        </row>
        <row r="305">
          <cell r="C305" t="str">
            <v>R-436B</v>
          </cell>
          <cell r="D305">
            <v>0</v>
          </cell>
          <cell r="E305">
            <v>0</v>
          </cell>
        </row>
        <row r="306">
          <cell r="C306" t="str">
            <v>R-437A</v>
          </cell>
          <cell r="D306">
            <v>0</v>
          </cell>
          <cell r="E306">
            <v>1805.05</v>
          </cell>
        </row>
        <row r="307">
          <cell r="C307" t="str">
            <v>R-438A</v>
          </cell>
          <cell r="D307">
            <v>0</v>
          </cell>
          <cell r="E307">
            <v>2264.4349999999999</v>
          </cell>
        </row>
        <row r="308">
          <cell r="C308" t="str">
            <v>R-439A</v>
          </cell>
          <cell r="D308">
            <v>0</v>
          </cell>
          <cell r="E308">
            <v>1982.5</v>
          </cell>
        </row>
        <row r="309">
          <cell r="C309" t="str">
            <v>R-440A</v>
          </cell>
          <cell r="D309">
            <v>0</v>
          </cell>
          <cell r="E309">
            <v>144.15199999999999</v>
          </cell>
        </row>
        <row r="310">
          <cell r="C310" t="str">
            <v>R-441A</v>
          </cell>
          <cell r="D310">
            <v>0</v>
          </cell>
          <cell r="E310">
            <v>0</v>
          </cell>
        </row>
        <row r="311">
          <cell r="C311" t="str">
            <v>R-442A</v>
          </cell>
          <cell r="D311">
            <v>0</v>
          </cell>
          <cell r="E311">
            <v>1887.97</v>
          </cell>
        </row>
        <row r="312">
          <cell r="C312" t="str">
            <v>R-443A</v>
          </cell>
          <cell r="D312">
            <v>0</v>
          </cell>
          <cell r="E312">
            <v>0</v>
          </cell>
        </row>
        <row r="313">
          <cell r="C313" t="str">
            <v>R-444A</v>
          </cell>
          <cell r="D313">
            <v>0</v>
          </cell>
          <cell r="E313">
            <v>87.2</v>
          </cell>
        </row>
        <row r="314">
          <cell r="C314" t="str">
            <v>R-445A</v>
          </cell>
          <cell r="D314">
            <v>0</v>
          </cell>
          <cell r="E314">
            <v>128.69999999999999</v>
          </cell>
        </row>
        <row r="315">
          <cell r="C315" t="str">
            <v>R-500</v>
          </cell>
          <cell r="D315">
            <v>0</v>
          </cell>
          <cell r="E315">
            <v>32.488</v>
          </cell>
        </row>
        <row r="316">
          <cell r="C316" t="str">
            <v>R-501</v>
          </cell>
          <cell r="D316">
            <v>0</v>
          </cell>
          <cell r="E316">
            <v>0</v>
          </cell>
        </row>
        <row r="317">
          <cell r="C317" t="str">
            <v>R-502</v>
          </cell>
          <cell r="D317">
            <v>0</v>
          </cell>
          <cell r="E317">
            <v>0</v>
          </cell>
        </row>
        <row r="318">
          <cell r="C318" t="str">
            <v>R-503</v>
          </cell>
          <cell r="D318">
            <v>0</v>
          </cell>
          <cell r="E318">
            <v>5934.8</v>
          </cell>
        </row>
        <row r="319">
          <cell r="C319" t="str">
            <v>R-504</v>
          </cell>
          <cell r="D319">
            <v>0</v>
          </cell>
          <cell r="E319">
            <v>325.34999999999997</v>
          </cell>
        </row>
        <row r="320">
          <cell r="C320" t="str">
            <v>R-505</v>
          </cell>
          <cell r="D320">
            <v>0</v>
          </cell>
          <cell r="E320">
            <v>0</v>
          </cell>
        </row>
        <row r="321">
          <cell r="C321" t="str">
            <v>R-506</v>
          </cell>
          <cell r="D321">
            <v>0</v>
          </cell>
          <cell r="E321">
            <v>0</v>
          </cell>
        </row>
        <row r="322">
          <cell r="C322" t="str">
            <v>R-507 ou R-507A</v>
          </cell>
          <cell r="D322">
            <v>0</v>
          </cell>
          <cell r="E322">
            <v>3985</v>
          </cell>
        </row>
        <row r="323">
          <cell r="C323" t="str">
            <v>R-508A</v>
          </cell>
          <cell r="D323">
            <v>0</v>
          </cell>
          <cell r="E323">
            <v>13214</v>
          </cell>
        </row>
        <row r="324">
          <cell r="C324" t="str">
            <v>R-508B</v>
          </cell>
          <cell r="D324">
            <v>0</v>
          </cell>
          <cell r="E324">
            <v>13396</v>
          </cell>
        </row>
        <row r="325">
          <cell r="C325" t="str">
            <v>R-509 ou R-509A</v>
          </cell>
          <cell r="D325">
            <v>0</v>
          </cell>
          <cell r="E325">
            <v>4944.8</v>
          </cell>
        </row>
        <row r="326">
          <cell r="C326" t="str">
            <v>R-510A</v>
          </cell>
          <cell r="D326">
            <v>0</v>
          </cell>
          <cell r="E326">
            <v>0</v>
          </cell>
        </row>
        <row r="327">
          <cell r="C327" t="str">
            <v>R-511A</v>
          </cell>
          <cell r="D327">
            <v>0</v>
          </cell>
          <cell r="E327">
            <v>0</v>
          </cell>
        </row>
        <row r="328">
          <cell r="C328" t="str">
            <v>R-512A</v>
          </cell>
          <cell r="D328">
            <v>0</v>
          </cell>
          <cell r="E328">
            <v>189.3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TIVO OBRA"/>
      <sheetName val="ESTATISTICA"/>
      <sheetName val="REG. ACID."/>
      <sheetName val="FICHA ACID."/>
      <sheetName val="Totais"/>
      <sheetName val="Qdr 3"/>
      <sheetName val="Qdr 4"/>
      <sheetName val="Qdr 5"/>
      <sheetName val="Qdr 6"/>
    </sheetNames>
    <sheetDataSet>
      <sheetData sheetId="0"/>
      <sheetData sheetId="1"/>
      <sheetData sheetId="2"/>
      <sheetData sheetId="3"/>
      <sheetData sheetId="4">
        <row r="56">
          <cell r="B56" t="str">
            <v>JAN</v>
          </cell>
        </row>
        <row r="57">
          <cell r="B57" t="str">
            <v>FEV</v>
          </cell>
        </row>
        <row r="58">
          <cell r="B58" t="str">
            <v>MAR</v>
          </cell>
        </row>
        <row r="59">
          <cell r="B59" t="str">
            <v>ABR</v>
          </cell>
        </row>
        <row r="60">
          <cell r="B60" t="str">
            <v>MAI</v>
          </cell>
        </row>
        <row r="61">
          <cell r="B61" t="str">
            <v>JUN</v>
          </cell>
        </row>
        <row r="62">
          <cell r="B62" t="str">
            <v>JUL</v>
          </cell>
        </row>
        <row r="63">
          <cell r="B63" t="str">
            <v>AGO</v>
          </cell>
        </row>
        <row r="64">
          <cell r="B64" t="str">
            <v>SET</v>
          </cell>
        </row>
        <row r="65">
          <cell r="B65" t="str">
            <v>OUT</v>
          </cell>
        </row>
        <row r="66">
          <cell r="B66" t="str">
            <v>NOV</v>
          </cell>
        </row>
        <row r="67">
          <cell r="B67" t="str">
            <v>DEZ</v>
          </cell>
        </row>
        <row r="68">
          <cell r="B68" t="str">
            <v>TOT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Animais na Propriedade"/>
      <sheetName val="Genealogia - Quadro"/>
      <sheetName val="Genealogia"/>
    </sheetNames>
    <sheetDataSet>
      <sheetData sheetId="0"/>
      <sheetData sheetId="1">
        <row r="5">
          <cell r="A5" t="str">
            <v>Fofa</v>
          </cell>
        </row>
        <row r="6">
          <cell r="A6" t="str">
            <v>Garba</v>
          </cell>
        </row>
        <row r="7">
          <cell r="A7" t="str">
            <v>Gioconda</v>
          </cell>
        </row>
        <row r="8">
          <cell r="A8" t="str">
            <v>Graciosa</v>
          </cell>
        </row>
        <row r="9">
          <cell r="A9" t="str">
            <v>Hemisferio</v>
          </cell>
        </row>
        <row r="10">
          <cell r="A10" t="str">
            <v>Henna</v>
          </cell>
        </row>
        <row r="11">
          <cell r="A11" t="str">
            <v>Hibisco</v>
          </cell>
        </row>
        <row r="12">
          <cell r="A12" t="str">
            <v>Hilto</v>
          </cell>
        </row>
        <row r="13">
          <cell r="A13" t="str">
            <v>Hipnose</v>
          </cell>
        </row>
        <row r="14">
          <cell r="A14" t="str">
            <v>Holofote</v>
          </cell>
        </row>
        <row r="15">
          <cell r="A15" t="str">
            <v>Humilde</v>
          </cell>
        </row>
        <row r="16">
          <cell r="A16" t="str">
            <v>Hungaro</v>
          </cell>
        </row>
        <row r="17">
          <cell r="A17" t="str">
            <v>Jasmin</v>
          </cell>
        </row>
        <row r="18">
          <cell r="A18" t="str">
            <v>Kalina</v>
          </cell>
        </row>
        <row r="19">
          <cell r="A19" t="str">
            <v>Kuriango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s"/>
      <sheetName val="Inspection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ING"/>
      <sheetName val="ELETT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x Orçado por moeda"/>
      <sheetName val="Overall BRL"/>
      <sheetName val="Orcado x Previsto BRL"/>
      <sheetName val="Overall USD"/>
      <sheetName val="Orcado x Previsto USD"/>
      <sheetName val="Contratos"/>
      <sheetName val="Pagamentos"/>
      <sheetName val="Pedidos de Compra"/>
      <sheetName val="Fluxo de Caixa Tesouraria"/>
      <sheetName val="Fluxo de Caixa Total"/>
      <sheetName val="Forecast EPC"/>
      <sheetName val="Milestones Itaqui"/>
      <sheetName val="Premissas de Impostos Itaqui"/>
      <sheetName val="Milestones Perifericos Itaqui"/>
      <sheetName val="OE Itaqui"/>
      <sheetName val="Forecast OE"/>
      <sheetName val="Owners Cost Operacional"/>
      <sheetName val="Owners Cost Financeiro"/>
      <sheetName val="Meio Ambiente"/>
      <sheetName val="Despesas PreOperacionais Itaqui"/>
      <sheetName val="Despesas Financeiras"/>
      <sheetName val="Equipe MPX Site"/>
      <sheetName val="Equipe SPE"/>
      <sheetName val="Modelo Citi Tempo R$"/>
      <sheetName val="Modelo Citi Tempo US$"/>
      <sheetName val="Modelo Financeiro Itaqui"/>
      <sheetName val="Taxas de Câmbio"/>
      <sheetName val="Centros de Custo"/>
      <sheetName val="SETTINGS"/>
      <sheetName val="Revisoes"/>
      <sheetName val="modelo x LE"/>
      <sheetName val="Plan1"/>
      <sheetName val="Projetado"/>
      <sheetName val="Resumo Gerencial"/>
      <sheetName val="Outras Despesas"/>
      <sheetName val="Overall"/>
      <sheetName val="Orcado x Previsto - Itaqui"/>
      <sheetName val="Impostos OE"/>
      <sheetName val="Impostos E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A2">
            <v>1</v>
          </cell>
        </row>
        <row r="3">
          <cell r="A3" t="str">
            <v>1.1</v>
          </cell>
        </row>
        <row r="4">
          <cell r="A4" t="str">
            <v>1.1.1</v>
          </cell>
        </row>
        <row r="5">
          <cell r="A5" t="str">
            <v>1.1.2</v>
          </cell>
        </row>
        <row r="6">
          <cell r="A6" t="str">
            <v>1.1.3</v>
          </cell>
        </row>
        <row r="7">
          <cell r="A7" t="str">
            <v>1.1.4</v>
          </cell>
        </row>
        <row r="8">
          <cell r="A8" t="str">
            <v>1.1.5</v>
          </cell>
        </row>
        <row r="9">
          <cell r="A9" t="str">
            <v>1.1.6</v>
          </cell>
        </row>
        <row r="10">
          <cell r="A10" t="str">
            <v>1.1.7</v>
          </cell>
        </row>
        <row r="11">
          <cell r="A11" t="str">
            <v>1.1.8</v>
          </cell>
        </row>
        <row r="12">
          <cell r="A12" t="str">
            <v>1.1.9</v>
          </cell>
        </row>
        <row r="13">
          <cell r="A13" t="str">
            <v>1.1.10</v>
          </cell>
        </row>
        <row r="14">
          <cell r="A14" t="str">
            <v>1.1.11</v>
          </cell>
        </row>
        <row r="15">
          <cell r="A15" t="str">
            <v>1.1.12</v>
          </cell>
        </row>
        <row r="16">
          <cell r="A16" t="str">
            <v>1.2</v>
          </cell>
        </row>
        <row r="17">
          <cell r="A17" t="str">
            <v>1.2.1</v>
          </cell>
        </row>
        <row r="18">
          <cell r="A18" t="str">
            <v>1.2.2</v>
          </cell>
        </row>
        <row r="19">
          <cell r="A19" t="str">
            <v>1.2.3</v>
          </cell>
        </row>
        <row r="20">
          <cell r="A20" t="str">
            <v>1.3</v>
          </cell>
        </row>
        <row r="21">
          <cell r="A21" t="str">
            <v>1.3.1</v>
          </cell>
        </row>
        <row r="22">
          <cell r="A22" t="str">
            <v>1.3.2</v>
          </cell>
        </row>
        <row r="23">
          <cell r="A23" t="str">
            <v>1.3.3</v>
          </cell>
        </row>
        <row r="24">
          <cell r="A24" t="str">
            <v>1.3.4</v>
          </cell>
        </row>
        <row r="25">
          <cell r="A25" t="str">
            <v>1.4</v>
          </cell>
        </row>
        <row r="26">
          <cell r="A26" t="str">
            <v>1.4.1</v>
          </cell>
        </row>
        <row r="27">
          <cell r="A27" t="str">
            <v>1.4.2</v>
          </cell>
        </row>
        <row r="28">
          <cell r="A28" t="str">
            <v>1.4.3</v>
          </cell>
        </row>
        <row r="29">
          <cell r="A29" t="str">
            <v>1.5</v>
          </cell>
        </row>
        <row r="30">
          <cell r="A30" t="str">
            <v>1.5.1</v>
          </cell>
        </row>
        <row r="31">
          <cell r="A31" t="str">
            <v>1.5.2</v>
          </cell>
        </row>
        <row r="32">
          <cell r="A32" t="str">
            <v>1.5.3</v>
          </cell>
        </row>
        <row r="33">
          <cell r="A33" t="str">
            <v>1.6</v>
          </cell>
        </row>
        <row r="34">
          <cell r="A34" t="str">
            <v>1.6.1</v>
          </cell>
        </row>
        <row r="35">
          <cell r="A35" t="str">
            <v>1.6.2</v>
          </cell>
        </row>
        <row r="36">
          <cell r="A36" t="str">
            <v>1.6.3</v>
          </cell>
        </row>
        <row r="37">
          <cell r="A37" t="str">
            <v>1.6.4</v>
          </cell>
        </row>
        <row r="38">
          <cell r="A38" t="str">
            <v>1.6.5</v>
          </cell>
        </row>
        <row r="39">
          <cell r="A39" t="str">
            <v>1.6.6</v>
          </cell>
        </row>
        <row r="40">
          <cell r="A40" t="str">
            <v>1.6.7</v>
          </cell>
        </row>
        <row r="41">
          <cell r="A41" t="str">
            <v>1.7</v>
          </cell>
        </row>
        <row r="42">
          <cell r="A42" t="str">
            <v>1.7.1</v>
          </cell>
        </row>
        <row r="43">
          <cell r="A43" t="str">
            <v>1.7.1.1</v>
          </cell>
        </row>
        <row r="44">
          <cell r="A44" t="str">
            <v>1.7.1.2</v>
          </cell>
        </row>
        <row r="45">
          <cell r="A45" t="str">
            <v>1.7.1.3</v>
          </cell>
        </row>
        <row r="46">
          <cell r="A46" t="str">
            <v>1.7.1.4</v>
          </cell>
        </row>
        <row r="47">
          <cell r="A47" t="str">
            <v>1.7.2</v>
          </cell>
        </row>
        <row r="48">
          <cell r="A48" t="str">
            <v>1.7.2.1</v>
          </cell>
        </row>
        <row r="49">
          <cell r="A49" t="str">
            <v>1.7.2.2</v>
          </cell>
        </row>
        <row r="50">
          <cell r="A50" t="str">
            <v>1.7.2.3</v>
          </cell>
        </row>
        <row r="51">
          <cell r="A51" t="str">
            <v>1.7.3</v>
          </cell>
        </row>
        <row r="52">
          <cell r="A52" t="str">
            <v>1.7.3.1</v>
          </cell>
        </row>
        <row r="53">
          <cell r="A53" t="str">
            <v>1.7.3.2</v>
          </cell>
        </row>
        <row r="54">
          <cell r="A54" t="str">
            <v>1.7.3.3</v>
          </cell>
        </row>
        <row r="55">
          <cell r="A55" t="str">
            <v>1.7.3.4</v>
          </cell>
        </row>
        <row r="56">
          <cell r="A56" t="str">
            <v>1.7.3.5</v>
          </cell>
        </row>
        <row r="57">
          <cell r="A57" t="str">
            <v>1.7.4</v>
          </cell>
        </row>
        <row r="58">
          <cell r="A58" t="str">
            <v>1.7.5</v>
          </cell>
        </row>
        <row r="59">
          <cell r="A59" t="str">
            <v>1.7.6</v>
          </cell>
        </row>
        <row r="60">
          <cell r="A60" t="str">
            <v>1.7.7</v>
          </cell>
        </row>
        <row r="61">
          <cell r="A61" t="str">
            <v>1.7.8</v>
          </cell>
        </row>
        <row r="62">
          <cell r="A62" t="str">
            <v>1.7.8.1</v>
          </cell>
        </row>
        <row r="63">
          <cell r="A63" t="str">
            <v>1.8</v>
          </cell>
        </row>
        <row r="64">
          <cell r="A64" t="str">
            <v>1.8.1</v>
          </cell>
        </row>
        <row r="65">
          <cell r="A65" t="str">
            <v>1.8.2</v>
          </cell>
        </row>
        <row r="66">
          <cell r="A66" t="str">
            <v>1.8.3</v>
          </cell>
        </row>
        <row r="67">
          <cell r="A67" t="str">
            <v>1.8.4</v>
          </cell>
        </row>
        <row r="68">
          <cell r="A68" t="str">
            <v>1.8.4.1</v>
          </cell>
        </row>
        <row r="69">
          <cell r="A69" t="str">
            <v>1.8.4.2</v>
          </cell>
        </row>
        <row r="70">
          <cell r="A70" t="str">
            <v>1.8.4.3</v>
          </cell>
        </row>
        <row r="71">
          <cell r="A71" t="str">
            <v>1.8.5</v>
          </cell>
        </row>
        <row r="72">
          <cell r="A72" t="str">
            <v>1.8.6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Equipment &amp; Materials detail "/>
      <sheetName val="NOTE"/>
      <sheetName val="dettaglio steel structures"/>
      <sheetName val="dettaglio reused equipment"/>
      <sheetName val="MACRO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 de Preenchimento"/>
      <sheetName val="Índice"/>
      <sheetName val="Consolidado"/>
      <sheetName val="Meio Ambiente"/>
      <sheetName val="SSO - Grupo EBX"/>
      <sheetName val="SSO - Contratadas"/>
      <sheetName val="Dados Acidentes"/>
      <sheetName val="Legenda"/>
      <sheetName val="Apoio"/>
      <sheetName val="Retific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S2" t="str">
            <v>75.00.00.000</v>
          </cell>
        </row>
        <row r="3">
          <cell r="S3" t="str">
            <v>75.30.00.000</v>
          </cell>
        </row>
        <row r="4">
          <cell r="S4" t="str">
            <v>75.30.10.000</v>
          </cell>
        </row>
        <row r="5">
          <cell r="S5" t="str">
            <v>75.30.30.000</v>
          </cell>
        </row>
        <row r="6">
          <cell r="S6" t="str">
            <v>75.30.50.000</v>
          </cell>
        </row>
        <row r="7">
          <cell r="S7" t="str">
            <v>75.30.50.100</v>
          </cell>
        </row>
        <row r="8">
          <cell r="S8" t="str">
            <v>75.30.50.200</v>
          </cell>
        </row>
        <row r="9">
          <cell r="S9" t="str">
            <v>75.30.50.300</v>
          </cell>
        </row>
        <row r="10">
          <cell r="S10" t="str">
            <v>75.30.50.400</v>
          </cell>
        </row>
        <row r="11">
          <cell r="S11" t="str">
            <v>75.30.70.000</v>
          </cell>
        </row>
        <row r="12">
          <cell r="S12" t="str">
            <v>75.30.70.050</v>
          </cell>
        </row>
        <row r="13">
          <cell r="S13" t="str">
            <v>75.30.70.070</v>
          </cell>
        </row>
        <row r="14">
          <cell r="S14" t="str">
            <v>75.30.70.100</v>
          </cell>
        </row>
        <row r="15">
          <cell r="S15" t="str">
            <v>75.30.70.300</v>
          </cell>
        </row>
        <row r="16">
          <cell r="S16" t="str">
            <v>75.30.70.500</v>
          </cell>
        </row>
        <row r="17">
          <cell r="S17" t="str">
            <v>75.30.70.700</v>
          </cell>
        </row>
        <row r="18">
          <cell r="S18" t="str">
            <v>75.30.70.800</v>
          </cell>
        </row>
        <row r="19">
          <cell r="S19" t="str">
            <v>75.30.80.000</v>
          </cell>
        </row>
        <row r="20">
          <cell r="S20" t="str">
            <v>75.30.90.000</v>
          </cell>
        </row>
        <row r="21">
          <cell r="S21" t="str">
            <v>75.40.00.000</v>
          </cell>
        </row>
        <row r="22">
          <cell r="S22" t="str">
            <v>75.50.00.000</v>
          </cell>
        </row>
        <row r="23">
          <cell r="S23" t="str">
            <v>75.50.10.000</v>
          </cell>
        </row>
        <row r="24">
          <cell r="S24" t="str">
            <v>75.50.10.200</v>
          </cell>
        </row>
        <row r="25">
          <cell r="S25" t="str">
            <v>75.50.10.400</v>
          </cell>
        </row>
        <row r="26">
          <cell r="S26" t="str">
            <v>75.50.10.600</v>
          </cell>
        </row>
        <row r="27">
          <cell r="S27" t="str">
            <v>75.50.30.000</v>
          </cell>
        </row>
        <row r="28">
          <cell r="S28" t="str">
            <v>75.50.50.000</v>
          </cell>
        </row>
        <row r="29">
          <cell r="S29" t="str">
            <v>75.50.70.000</v>
          </cell>
        </row>
        <row r="30">
          <cell r="S30" t="str">
            <v>75.50.80.000</v>
          </cell>
        </row>
        <row r="31">
          <cell r="S31" t="str">
            <v>75.50.90.000</v>
          </cell>
        </row>
        <row r="32">
          <cell r="S32" t="str">
            <v>75.60.00.000</v>
          </cell>
        </row>
        <row r="33">
          <cell r="S33" t="str">
            <v>75.60.20.000</v>
          </cell>
        </row>
        <row r="34">
          <cell r="S34" t="str">
            <v>75.60.30.000</v>
          </cell>
        </row>
        <row r="35">
          <cell r="S35" t="str">
            <v>75.60.40.000</v>
          </cell>
        </row>
        <row r="36">
          <cell r="S36" t="str">
            <v>75.60.50.000</v>
          </cell>
        </row>
        <row r="37">
          <cell r="S37" t="str">
            <v>75.60.60.000</v>
          </cell>
        </row>
        <row r="38">
          <cell r="S38" t="str">
            <v>75.60.65.000</v>
          </cell>
        </row>
        <row r="39">
          <cell r="S39" t="str">
            <v>75.60.70.000</v>
          </cell>
        </row>
        <row r="40">
          <cell r="S40" t="str">
            <v>75.60.90.000</v>
          </cell>
        </row>
        <row r="41">
          <cell r="S41" t="str">
            <v>75.70.00.000</v>
          </cell>
        </row>
        <row r="42">
          <cell r="S42" t="str">
            <v>75.70.10.000</v>
          </cell>
        </row>
        <row r="43">
          <cell r="S43" t="str">
            <v>75.70.10.200</v>
          </cell>
        </row>
        <row r="44">
          <cell r="S44" t="str">
            <v>75.70.10.400</v>
          </cell>
        </row>
        <row r="45">
          <cell r="S45" t="str">
            <v>75.70.10.600</v>
          </cell>
        </row>
        <row r="46">
          <cell r="S46" t="str">
            <v>75.70.30.000</v>
          </cell>
        </row>
        <row r="47">
          <cell r="S47" t="str">
            <v>75.70.50.000</v>
          </cell>
        </row>
        <row r="48">
          <cell r="S48" t="str">
            <v>75.70.70.000</v>
          </cell>
        </row>
        <row r="49">
          <cell r="S49" t="str">
            <v>75.70.80.000</v>
          </cell>
        </row>
        <row r="50">
          <cell r="S50" t="str">
            <v>75.70.90.000</v>
          </cell>
        </row>
        <row r="51">
          <cell r="S51" t="str">
            <v>75.80.00.000</v>
          </cell>
        </row>
        <row r="52">
          <cell r="S52" t="str">
            <v>75.85.00.000</v>
          </cell>
        </row>
        <row r="53">
          <cell r="S53" t="str">
            <v>75.85.20.000</v>
          </cell>
        </row>
        <row r="54">
          <cell r="S54" t="str">
            <v>75.85.25.000</v>
          </cell>
        </row>
        <row r="55">
          <cell r="S55" t="str">
            <v>75.85.30.000</v>
          </cell>
        </row>
        <row r="56">
          <cell r="S56" t="str">
            <v>75.85.40.000</v>
          </cell>
        </row>
        <row r="57">
          <cell r="S57" t="str">
            <v>75.85.50.000</v>
          </cell>
        </row>
        <row r="58">
          <cell r="S58" t="str">
            <v>75.85.60.000</v>
          </cell>
        </row>
        <row r="59">
          <cell r="S59" t="str">
            <v>75.85.70.000</v>
          </cell>
        </row>
        <row r="60">
          <cell r="S60" t="str">
            <v>75.85.90.000</v>
          </cell>
        </row>
        <row r="61">
          <cell r="S61" t="str">
            <v>75.90.00.000</v>
          </cell>
        </row>
        <row r="62">
          <cell r="S62" t="str">
            <v>75.95.00.000</v>
          </cell>
        </row>
        <row r="63">
          <cell r="S63" t="str">
            <v>Outors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íduos"/>
      <sheetName val="Histórico Resíduos"/>
      <sheetName val="Estatística"/>
      <sheetName val="Base"/>
      <sheetName val="Link REM"/>
      <sheetName val="CONSOLIDADO"/>
      <sheetName val="REM Açú"/>
      <sheetName val="REM Amapari"/>
      <sheetName val="REM Itaqui"/>
      <sheetName val="REM MPX Sul"/>
      <sheetName val="REM Parnaíba"/>
      <sheetName val="REM Parnaíba IV"/>
      <sheetName val="REM Parnaíba Operação"/>
      <sheetName val="REM Pecém I"/>
      <sheetName val="REM Pecém II"/>
      <sheetName val="REM Tauá"/>
      <sheetName val="Apo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Atualizações"/>
      <sheetName val="Listas"/>
      <sheetName val="Introdução"/>
      <sheetName val="Combustão estacionária"/>
      <sheetName val="Combustão móvel"/>
      <sheetName val="Emissões fugitivas"/>
      <sheetName val="Processos industriais"/>
      <sheetName val="Atividades agrícolas"/>
      <sheetName val="Resíduos sólidos"/>
      <sheetName val="Efluentes"/>
      <sheetName val="Compra de Energia Elétrica"/>
      <sheetName val="Compra de Energia Térmica"/>
      <sheetName val="Categorias de Escopo 3"/>
      <sheetName val="Transp.&amp; Distribuição(Upstream)"/>
      <sheetName val="Resíduos sólidos da operação"/>
      <sheetName val="Efluentes gerados na operação"/>
      <sheetName val="Viagens a Negócios"/>
      <sheetName val="Transp&amp;Distribuição(Downstream)"/>
      <sheetName val="Resumo"/>
      <sheetName val="Fatores de Emissão"/>
      <sheetName val="Fatores Variáveis"/>
      <sheetName val="Fatores de conversão"/>
      <sheetName val="Transporte Diário Funcionários"/>
      <sheetName val="Transporte de Produtos"/>
      <sheetName val="Melhorias"/>
    </sheetNames>
    <sheetDataSet>
      <sheetData sheetId="0"/>
      <sheetData sheetId="1"/>
      <sheetData sheetId="2">
        <row r="2">
          <cell r="B2" t="str">
            <v>Selecione</v>
          </cell>
          <cell r="D2" t="str">
            <v>Selecione o setor</v>
          </cell>
        </row>
        <row r="3">
          <cell r="B3">
            <v>2013</v>
          </cell>
          <cell r="D3" t="str">
            <v>Energia</v>
          </cell>
          <cell r="F3" t="str">
            <v>Alcatrão</v>
          </cell>
        </row>
        <row r="4">
          <cell r="B4">
            <v>2012</v>
          </cell>
          <cell r="D4" t="str">
            <v>Manufatura ou Construção</v>
          </cell>
          <cell r="F4" t="str">
            <v>Asfaltos</v>
          </cell>
        </row>
        <row r="5">
          <cell r="B5">
            <v>2011</v>
          </cell>
          <cell r="D5" t="str">
            <v>Comercial ou Institucional</v>
          </cell>
          <cell r="F5" t="str">
            <v>Bagaço de Cana</v>
          </cell>
        </row>
        <row r="6">
          <cell r="B6">
            <v>2010</v>
          </cell>
          <cell r="D6" t="str">
            <v>Residencial, Agricultura, Florestal ou Pesca</v>
          </cell>
          <cell r="F6" t="str">
            <v>Biodiesel (B100)</v>
          </cell>
        </row>
        <row r="7">
          <cell r="B7">
            <v>2009</v>
          </cell>
          <cell r="F7" t="str">
            <v>Biogás</v>
          </cell>
        </row>
        <row r="8">
          <cell r="B8">
            <v>2008</v>
          </cell>
          <cell r="F8" t="str">
            <v>Caldo de Cana</v>
          </cell>
        </row>
        <row r="9">
          <cell r="B9">
            <v>2007</v>
          </cell>
          <cell r="F9" t="str">
            <v>Carvão Metalúrgico Importado</v>
          </cell>
        </row>
        <row r="10">
          <cell r="B10">
            <v>2006</v>
          </cell>
          <cell r="F10" t="str">
            <v>Carvão Metalúrgico Nacional</v>
          </cell>
        </row>
        <row r="11">
          <cell r="F11" t="str">
            <v>Carvão Vapor 3100 kcal / kg</v>
          </cell>
        </row>
        <row r="12">
          <cell r="F12" t="str">
            <v>Carvão Vapor 3300 kcal / kg</v>
          </cell>
        </row>
        <row r="13">
          <cell r="F13" t="str">
            <v>Carvão Vapor 3700 kcal / kg</v>
          </cell>
        </row>
        <row r="14">
          <cell r="F14" t="str">
            <v>Carvão Vapor 4200 kcal / kg</v>
          </cell>
        </row>
        <row r="15">
          <cell r="F15" t="str">
            <v>Carvão Vapor 4500 kcal / kg</v>
          </cell>
        </row>
        <row r="16">
          <cell r="F16" t="str">
            <v>Carvão Vapor 4700 kcal / kg</v>
          </cell>
        </row>
        <row r="17">
          <cell r="F17" t="str">
            <v>Carvão Vapor 5200 kcal / kg</v>
          </cell>
        </row>
        <row r="18">
          <cell r="F18" t="str">
            <v>Carvão Vapor 5900 kcal / kg</v>
          </cell>
        </row>
        <row r="19">
          <cell r="F19" t="str">
            <v>Carvão Vapor 6000 kcal / kg</v>
          </cell>
        </row>
        <row r="20">
          <cell r="F20" t="str">
            <v>Carvão Vapor sem Especificação</v>
          </cell>
        </row>
        <row r="21">
          <cell r="F21" t="str">
            <v>Carvão Vegetal</v>
          </cell>
        </row>
        <row r="22">
          <cell r="F22" t="str">
            <v>Coque de Carvão Mineral</v>
          </cell>
        </row>
        <row r="23">
          <cell r="F23" t="str">
            <v>Coque de Petróleo</v>
          </cell>
        </row>
        <row r="24">
          <cell r="F24" t="str">
            <v>Etano</v>
          </cell>
        </row>
        <row r="25">
          <cell r="F25" t="str">
            <v>Etanol</v>
          </cell>
        </row>
        <row r="26">
          <cell r="F26" t="str">
            <v>Gás de Coqueria</v>
          </cell>
        </row>
        <row r="27">
          <cell r="F27" t="str">
            <v>Gás de Refinaria</v>
          </cell>
        </row>
        <row r="28">
          <cell r="F28" t="str">
            <v>Gás Liquefeito de Petróleo (GLP)</v>
          </cell>
        </row>
        <row r="29">
          <cell r="F29" t="str">
            <v>Gás Natural Seco</v>
          </cell>
        </row>
        <row r="30">
          <cell r="F30" t="str">
            <v>Gás Natural Úmido</v>
          </cell>
        </row>
        <row r="31">
          <cell r="F31" t="str">
            <v>Gasolina Automotiva (comercial)</v>
          </cell>
        </row>
        <row r="32">
          <cell r="F32" t="str">
            <v>Gasolina Automotiva (pura)</v>
          </cell>
        </row>
        <row r="33">
          <cell r="F33" t="str">
            <v>Gasolina de Aviação</v>
          </cell>
        </row>
        <row r="34">
          <cell r="F34" t="str">
            <v>Lenha para Carvoejamento</v>
          </cell>
        </row>
        <row r="35">
          <cell r="F35" t="str">
            <v>Lenha para Queima Direta</v>
          </cell>
        </row>
        <row r="36">
          <cell r="F36" t="str">
            <v>Licor Negro (Lixívia)</v>
          </cell>
        </row>
        <row r="37">
          <cell r="F37" t="str">
            <v>Líquidos de Gás Natural (LGN)</v>
          </cell>
        </row>
        <row r="38">
          <cell r="F38" t="str">
            <v>Lubrificantes</v>
          </cell>
        </row>
        <row r="39">
          <cell r="F39" t="str">
            <v>Melaço</v>
          </cell>
        </row>
        <row r="40">
          <cell r="F40" t="str">
            <v>Nafta</v>
          </cell>
        </row>
        <row r="41">
          <cell r="F41" t="str">
            <v>Óleo Combustível</v>
          </cell>
        </row>
        <row r="42">
          <cell r="F42" t="str">
            <v>Óleo de Xisto</v>
          </cell>
        </row>
        <row r="43">
          <cell r="F43" t="str">
            <v>Óleo Diesel (comercial)</v>
          </cell>
        </row>
        <row r="44">
          <cell r="F44" t="str">
            <v>Óleo Diesel (puro)</v>
          </cell>
        </row>
        <row r="45">
          <cell r="F45" t="str">
            <v>Óleos Residuais</v>
          </cell>
        </row>
        <row r="46">
          <cell r="F46" t="str">
            <v>Outros Produtos de Petróleo</v>
          </cell>
        </row>
        <row r="47">
          <cell r="F47" t="str">
            <v>Parafina</v>
          </cell>
        </row>
        <row r="48">
          <cell r="F48" t="str">
            <v>Petróleo Bruto</v>
          </cell>
        </row>
        <row r="49">
          <cell r="F49" t="str">
            <v>Querosene de Aviação</v>
          </cell>
        </row>
        <row r="50">
          <cell r="F50" t="str">
            <v>Querosene Iluminante</v>
          </cell>
        </row>
        <row r="51">
          <cell r="F51" t="str">
            <v>Resíduos Industriais</v>
          </cell>
        </row>
        <row r="52">
          <cell r="F52" t="str">
            <v>Resíduos Municipais (fração biomassa)</v>
          </cell>
        </row>
        <row r="53">
          <cell r="F53" t="str">
            <v>Resíduos Municipais (fração não-biomassa)</v>
          </cell>
        </row>
        <row r="54">
          <cell r="F54" t="str">
            <v>Resíduos Vegetais</v>
          </cell>
        </row>
        <row r="55">
          <cell r="F55" t="str">
            <v>Solventes</v>
          </cell>
        </row>
        <row r="56">
          <cell r="F56" t="str">
            <v>Turfa</v>
          </cell>
        </row>
        <row r="57">
          <cell r="F57" t="str">
            <v>Xisto Betuminoso e Areias Betuminosas</v>
          </cell>
        </row>
      </sheetData>
      <sheetData sheetId="3">
        <row r="24">
          <cell r="E24">
            <v>2013</v>
          </cell>
        </row>
      </sheetData>
      <sheetData sheetId="4">
        <row r="30">
          <cell r="D30" t="str">
            <v>Selecione o setor</v>
          </cell>
        </row>
        <row r="134">
          <cell r="I134">
            <v>0</v>
          </cell>
          <cell r="J134">
            <v>0</v>
          </cell>
          <cell r="K134">
            <v>0</v>
          </cell>
        </row>
        <row r="148">
          <cell r="J148">
            <v>0</v>
          </cell>
          <cell r="K148">
            <v>0</v>
          </cell>
        </row>
        <row r="157">
          <cell r="E157">
            <v>0</v>
          </cell>
        </row>
      </sheetData>
      <sheetData sheetId="5">
        <row r="49">
          <cell r="AB49">
            <v>0</v>
          </cell>
          <cell r="AC49">
            <v>0</v>
          </cell>
        </row>
        <row r="50">
          <cell r="AC50" t="str">
            <v>Gasolina Comum</v>
          </cell>
          <cell r="AF50" t="str">
            <v/>
          </cell>
          <cell r="AG50" t="str">
            <v/>
          </cell>
          <cell r="AH50">
            <v>0</v>
          </cell>
          <cell r="AI50">
            <v>0</v>
          </cell>
          <cell r="AJ50" t="e">
            <v>#N/A</v>
          </cell>
          <cell r="AK50" t="e">
            <v>#N/A</v>
          </cell>
          <cell r="AL50" t="e">
            <v>#N/A</v>
          </cell>
          <cell r="AM50" t="str">
            <v/>
          </cell>
          <cell r="AN50">
            <v>0</v>
          </cell>
          <cell r="AO50" t="str">
            <v/>
          </cell>
          <cell r="AP50">
            <v>0</v>
          </cell>
          <cell r="AQ50" t="str">
            <v/>
          </cell>
          <cell r="AR50">
            <v>0</v>
          </cell>
          <cell r="AS50" t="str">
            <v/>
          </cell>
          <cell r="AT50" t="str">
            <v/>
          </cell>
          <cell r="AU50">
            <v>0</v>
          </cell>
          <cell r="AV50" t="e">
            <v>#N/A</v>
          </cell>
          <cell r="AW50" t="e">
            <v>#N/A</v>
          </cell>
          <cell r="AX50" t="e">
            <v>#N/A</v>
          </cell>
          <cell r="AY50" t="str">
            <v/>
          </cell>
          <cell r="AZ50">
            <v>0</v>
          </cell>
          <cell r="BA50" t="str">
            <v/>
          </cell>
          <cell r="BB50">
            <v>0</v>
          </cell>
          <cell r="BC50" t="str">
            <v/>
          </cell>
        </row>
        <row r="51">
          <cell r="AC51" t="str">
            <v>Etanol</v>
          </cell>
          <cell r="AF51" t="str">
            <v/>
          </cell>
          <cell r="AG51" t="str">
            <v/>
          </cell>
          <cell r="AH51">
            <v>0</v>
          </cell>
          <cell r="AI51">
            <v>0</v>
          </cell>
          <cell r="AJ51" t="e">
            <v>#N/A</v>
          </cell>
          <cell r="AK51" t="e">
            <v>#N/A</v>
          </cell>
          <cell r="AL51" t="e">
            <v>#N/A</v>
          </cell>
          <cell r="AM51" t="str">
            <v/>
          </cell>
          <cell r="AN51">
            <v>0</v>
          </cell>
          <cell r="AO51" t="str">
            <v/>
          </cell>
          <cell r="AP51">
            <v>0</v>
          </cell>
          <cell r="AQ51" t="str">
            <v/>
          </cell>
          <cell r="AR51">
            <v>0</v>
          </cell>
          <cell r="AS51" t="str">
            <v/>
          </cell>
          <cell r="AT51" t="str">
            <v/>
          </cell>
          <cell r="AU51">
            <v>0</v>
          </cell>
          <cell r="AV51" t="e">
            <v>#N/A</v>
          </cell>
          <cell r="AW51" t="e">
            <v>#N/A</v>
          </cell>
          <cell r="AX51" t="e">
            <v>#N/A</v>
          </cell>
          <cell r="AY51" t="str">
            <v/>
          </cell>
          <cell r="AZ51">
            <v>0</v>
          </cell>
          <cell r="BA51" t="str">
            <v/>
          </cell>
          <cell r="BB51">
            <v>0</v>
          </cell>
          <cell r="BC51" t="str">
            <v/>
          </cell>
        </row>
        <row r="52">
          <cell r="AC52" t="str">
            <v>Óleo Diesel</v>
          </cell>
          <cell r="AF52" t="str">
            <v/>
          </cell>
          <cell r="AG52" t="str">
            <v/>
          </cell>
          <cell r="AH52">
            <v>0</v>
          </cell>
          <cell r="AI52">
            <v>0</v>
          </cell>
          <cell r="AJ52" t="e">
            <v>#N/A</v>
          </cell>
          <cell r="AK52" t="e">
            <v>#N/A</v>
          </cell>
          <cell r="AL52" t="e">
            <v>#N/A</v>
          </cell>
          <cell r="AM52" t="str">
            <v/>
          </cell>
          <cell r="AN52">
            <v>0</v>
          </cell>
          <cell r="AO52" t="str">
            <v/>
          </cell>
          <cell r="AP52">
            <v>0</v>
          </cell>
          <cell r="AQ52" t="str">
            <v/>
          </cell>
          <cell r="AR52">
            <v>0</v>
          </cell>
          <cell r="AS52" t="str">
            <v/>
          </cell>
          <cell r="AT52" t="str">
            <v/>
          </cell>
          <cell r="AU52">
            <v>0</v>
          </cell>
          <cell r="AV52" t="e">
            <v>#N/A</v>
          </cell>
          <cell r="AW52" t="e">
            <v>#N/A</v>
          </cell>
          <cell r="AX52" t="e">
            <v>#N/A</v>
          </cell>
          <cell r="AY52" t="str">
            <v/>
          </cell>
          <cell r="AZ52">
            <v>0</v>
          </cell>
          <cell r="BA52" t="str">
            <v/>
          </cell>
          <cell r="BB52">
            <v>0</v>
          </cell>
          <cell r="BC52" t="str">
            <v/>
          </cell>
        </row>
        <row r="53">
          <cell r="AC53" t="str">
            <v>Gás Natural Veicular (GNV)</v>
          </cell>
          <cell r="AF53" t="str">
            <v/>
          </cell>
          <cell r="AG53" t="str">
            <v/>
          </cell>
          <cell r="AH53">
            <v>0</v>
          </cell>
          <cell r="AI53">
            <v>0</v>
          </cell>
          <cell r="AJ53" t="e">
            <v>#N/A</v>
          </cell>
          <cell r="AK53" t="e">
            <v>#N/A</v>
          </cell>
          <cell r="AL53" t="e">
            <v>#N/A</v>
          </cell>
          <cell r="AM53" t="str">
            <v/>
          </cell>
          <cell r="AN53">
            <v>0</v>
          </cell>
          <cell r="AO53" t="str">
            <v/>
          </cell>
          <cell r="AP53">
            <v>0</v>
          </cell>
          <cell r="AQ53" t="str">
            <v/>
          </cell>
          <cell r="AR53">
            <v>0</v>
          </cell>
          <cell r="AS53" t="str">
            <v/>
          </cell>
          <cell r="AT53" t="str">
            <v/>
          </cell>
          <cell r="AU53">
            <v>0</v>
          </cell>
          <cell r="AV53" t="e">
            <v>#N/A</v>
          </cell>
          <cell r="AW53" t="e">
            <v>#N/A</v>
          </cell>
          <cell r="AX53" t="e">
            <v>#N/A</v>
          </cell>
          <cell r="AY53" t="str">
            <v/>
          </cell>
          <cell r="AZ53">
            <v>0</v>
          </cell>
          <cell r="BA53" t="str">
            <v/>
          </cell>
          <cell r="BB53">
            <v>0</v>
          </cell>
          <cell r="BC53" t="str">
            <v/>
          </cell>
        </row>
        <row r="54">
          <cell r="AC54" t="str">
            <v>Biodiesel</v>
          </cell>
          <cell r="AF54" t="str">
            <v/>
          </cell>
          <cell r="AG54" t="str">
            <v/>
          </cell>
          <cell r="AH54">
            <v>0</v>
          </cell>
          <cell r="AI54">
            <v>0</v>
          </cell>
          <cell r="AJ54" t="e">
            <v>#N/A</v>
          </cell>
          <cell r="AK54" t="e">
            <v>#N/A</v>
          </cell>
          <cell r="AL54" t="e">
            <v>#N/A</v>
          </cell>
          <cell r="AM54" t="str">
            <v/>
          </cell>
          <cell r="AN54">
            <v>0</v>
          </cell>
          <cell r="AO54" t="str">
            <v/>
          </cell>
          <cell r="AP54">
            <v>0</v>
          </cell>
          <cell r="AQ54" t="str">
            <v/>
          </cell>
          <cell r="AR54">
            <v>0</v>
          </cell>
          <cell r="AS54" t="str">
            <v/>
          </cell>
          <cell r="AT54" t="str">
            <v/>
          </cell>
          <cell r="AU54">
            <v>0</v>
          </cell>
          <cell r="AV54" t="e">
            <v>#N/A</v>
          </cell>
          <cell r="AW54" t="e">
            <v>#N/A</v>
          </cell>
          <cell r="AX54" t="e">
            <v>#N/A</v>
          </cell>
          <cell r="AY54" t="str">
            <v/>
          </cell>
          <cell r="AZ54">
            <v>0</v>
          </cell>
          <cell r="BA54" t="str">
            <v/>
          </cell>
          <cell r="BB54">
            <v>0</v>
          </cell>
          <cell r="BC54" t="str">
            <v/>
          </cell>
        </row>
        <row r="55">
          <cell r="AC55" t="str">
            <v>Gás Liquefeito de Petróleo (GLP)</v>
          </cell>
          <cell r="AF55" t="str">
            <v/>
          </cell>
          <cell r="AG55" t="str">
            <v/>
          </cell>
          <cell r="AH55">
            <v>0</v>
          </cell>
          <cell r="AI55">
            <v>0</v>
          </cell>
          <cell r="AJ55" t="e">
            <v>#N/A</v>
          </cell>
          <cell r="AK55" t="e">
            <v>#N/A</v>
          </cell>
          <cell r="AL55" t="e">
            <v>#N/A</v>
          </cell>
          <cell r="AM55" t="str">
            <v/>
          </cell>
          <cell r="AN55">
            <v>0</v>
          </cell>
          <cell r="AO55" t="str">
            <v/>
          </cell>
          <cell r="AP55">
            <v>0</v>
          </cell>
          <cell r="AQ55" t="str">
            <v/>
          </cell>
          <cell r="AR55">
            <v>0</v>
          </cell>
          <cell r="AS55" t="str">
            <v/>
          </cell>
          <cell r="AT55" t="str">
            <v/>
          </cell>
          <cell r="AU55">
            <v>0</v>
          </cell>
          <cell r="AV55" t="e">
            <v>#N/A</v>
          </cell>
          <cell r="AW55" t="e">
            <v>#N/A</v>
          </cell>
          <cell r="AX55" t="e">
            <v>#N/A</v>
          </cell>
          <cell r="AY55" t="str">
            <v/>
          </cell>
          <cell r="AZ55">
            <v>0</v>
          </cell>
          <cell r="BA55" t="str">
            <v/>
          </cell>
          <cell r="BB55">
            <v>0</v>
          </cell>
          <cell r="BC55" t="str">
            <v/>
          </cell>
        </row>
        <row r="56">
          <cell r="AC56" t="str">
            <v>Jet Fuel</v>
          </cell>
          <cell r="AF56" t="str">
            <v/>
          </cell>
          <cell r="AG56" t="str">
            <v/>
          </cell>
          <cell r="AH56">
            <v>0</v>
          </cell>
          <cell r="AI56">
            <v>0</v>
          </cell>
          <cell r="AJ56" t="e">
            <v>#N/A</v>
          </cell>
          <cell r="AK56" t="e">
            <v>#N/A</v>
          </cell>
          <cell r="AL56" t="e">
            <v>#N/A</v>
          </cell>
          <cell r="AM56" t="str">
            <v/>
          </cell>
          <cell r="AN56">
            <v>0</v>
          </cell>
          <cell r="AO56" t="str">
            <v/>
          </cell>
          <cell r="AP56">
            <v>0</v>
          </cell>
          <cell r="AQ56" t="str">
            <v/>
          </cell>
          <cell r="AR56">
            <v>0</v>
          </cell>
          <cell r="AS56" t="str">
            <v/>
          </cell>
          <cell r="AT56" t="str">
            <v/>
          </cell>
          <cell r="AU56">
            <v>0</v>
          </cell>
          <cell r="AV56" t="e">
            <v>#N/A</v>
          </cell>
          <cell r="AW56" t="e">
            <v>#N/A</v>
          </cell>
          <cell r="AX56" t="e">
            <v>#N/A</v>
          </cell>
          <cell r="AY56" t="str">
            <v/>
          </cell>
          <cell r="AZ56">
            <v>0</v>
          </cell>
          <cell r="BA56" t="str">
            <v/>
          </cell>
          <cell r="BB56">
            <v>0</v>
          </cell>
          <cell r="BC56" t="str">
            <v/>
          </cell>
        </row>
        <row r="57">
          <cell r="AC57" t="str">
            <v>Gasolina de Aviação</v>
          </cell>
          <cell r="AF57" t="str">
            <v/>
          </cell>
          <cell r="AG57" t="str">
            <v/>
          </cell>
          <cell r="AH57">
            <v>0</v>
          </cell>
          <cell r="AI57">
            <v>0</v>
          </cell>
          <cell r="AJ57" t="e">
            <v>#N/A</v>
          </cell>
          <cell r="AK57" t="e">
            <v>#N/A</v>
          </cell>
          <cell r="AL57" t="e">
            <v>#N/A</v>
          </cell>
          <cell r="AM57" t="str">
            <v/>
          </cell>
          <cell r="AN57">
            <v>0</v>
          </cell>
          <cell r="AO57" t="str">
            <v/>
          </cell>
          <cell r="AP57">
            <v>0</v>
          </cell>
          <cell r="AQ57" t="str">
            <v/>
          </cell>
          <cell r="AR57">
            <v>0</v>
          </cell>
          <cell r="AS57" t="str">
            <v/>
          </cell>
          <cell r="AT57" t="str">
            <v/>
          </cell>
          <cell r="AU57">
            <v>0</v>
          </cell>
          <cell r="AV57" t="e">
            <v>#N/A</v>
          </cell>
          <cell r="AW57" t="e">
            <v>#N/A</v>
          </cell>
          <cell r="AX57" t="e">
            <v>#N/A</v>
          </cell>
          <cell r="AY57" t="str">
            <v/>
          </cell>
          <cell r="AZ57">
            <v>0</v>
          </cell>
          <cell r="BA57" t="str">
            <v/>
          </cell>
          <cell r="BB57">
            <v>0</v>
          </cell>
          <cell r="BC57" t="str">
            <v/>
          </cell>
        </row>
        <row r="58">
          <cell r="AC58" t="str">
            <v>Lubrificantes</v>
          </cell>
          <cell r="AF58" t="str">
            <v/>
          </cell>
          <cell r="AG58" t="str">
            <v/>
          </cell>
          <cell r="AH58">
            <v>0</v>
          </cell>
          <cell r="AI58">
            <v>0</v>
          </cell>
          <cell r="AJ58" t="e">
            <v>#N/A</v>
          </cell>
          <cell r="AK58" t="e">
            <v>#N/A</v>
          </cell>
          <cell r="AL58" t="e">
            <v>#N/A</v>
          </cell>
          <cell r="AM58" t="str">
            <v/>
          </cell>
          <cell r="AN58">
            <v>0</v>
          </cell>
          <cell r="AO58" t="str">
            <v/>
          </cell>
          <cell r="AP58">
            <v>0</v>
          </cell>
          <cell r="AQ58" t="str">
            <v/>
          </cell>
          <cell r="AR58">
            <v>0</v>
          </cell>
          <cell r="AS58" t="str">
            <v/>
          </cell>
          <cell r="AT58" t="str">
            <v/>
          </cell>
          <cell r="AU58">
            <v>0</v>
          </cell>
          <cell r="AV58" t="e">
            <v>#N/A</v>
          </cell>
          <cell r="AW58" t="e">
            <v>#N/A</v>
          </cell>
          <cell r="AX58" t="e">
            <v>#N/A</v>
          </cell>
          <cell r="AY58" t="str">
            <v/>
          </cell>
          <cell r="AZ58">
            <v>0</v>
          </cell>
          <cell r="BA58" t="str">
            <v/>
          </cell>
          <cell r="BB58">
            <v>0</v>
          </cell>
          <cell r="BC58" t="str">
            <v/>
          </cell>
        </row>
        <row r="59">
          <cell r="AC59" t="str">
            <v>Óleo combustível residual (3s 5 e 6)</v>
          </cell>
          <cell r="AF59" t="str">
            <v/>
          </cell>
          <cell r="AG59" t="str">
            <v/>
          </cell>
          <cell r="AH59">
            <v>0</v>
          </cell>
          <cell r="AI59">
            <v>0</v>
          </cell>
          <cell r="AJ59" t="e">
            <v>#N/A</v>
          </cell>
          <cell r="AK59" t="e">
            <v>#N/A</v>
          </cell>
          <cell r="AL59" t="e">
            <v>#N/A</v>
          </cell>
          <cell r="AM59" t="str">
            <v/>
          </cell>
          <cell r="AN59">
            <v>0</v>
          </cell>
          <cell r="AO59" t="str">
            <v/>
          </cell>
          <cell r="AP59">
            <v>0</v>
          </cell>
          <cell r="AQ59" t="str">
            <v/>
          </cell>
          <cell r="AR59">
            <v>0</v>
          </cell>
          <cell r="AS59" t="str">
            <v/>
          </cell>
          <cell r="AT59" t="str">
            <v/>
          </cell>
          <cell r="AU59">
            <v>0</v>
          </cell>
          <cell r="AV59" t="e">
            <v>#N/A</v>
          </cell>
          <cell r="AW59" t="e">
            <v>#N/A</v>
          </cell>
          <cell r="AX59" t="e">
            <v>#N/A</v>
          </cell>
          <cell r="AY59" t="str">
            <v/>
          </cell>
          <cell r="AZ59">
            <v>0</v>
          </cell>
          <cell r="BA59" t="str">
            <v/>
          </cell>
          <cell r="BB59">
            <v>0</v>
          </cell>
          <cell r="BC59" t="str">
            <v/>
          </cell>
        </row>
        <row r="60">
          <cell r="AC60" t="str">
            <v>Gás Natural Liquefeito</v>
          </cell>
          <cell r="AF60" t="str">
            <v/>
          </cell>
          <cell r="AG60" t="str">
            <v/>
          </cell>
          <cell r="AH60">
            <v>0</v>
          </cell>
          <cell r="AI60">
            <v>0</v>
          </cell>
          <cell r="AJ60" t="e">
            <v>#N/A</v>
          </cell>
          <cell r="AK60" t="e">
            <v>#N/A</v>
          </cell>
          <cell r="AL60" t="e">
            <v>#N/A</v>
          </cell>
          <cell r="AM60" t="str">
            <v/>
          </cell>
          <cell r="AN60">
            <v>0</v>
          </cell>
          <cell r="AO60" t="str">
            <v/>
          </cell>
          <cell r="AP60">
            <v>0</v>
          </cell>
          <cell r="AQ60" t="str">
            <v/>
          </cell>
          <cell r="AR60">
            <v>0</v>
          </cell>
          <cell r="AS60" t="str">
            <v/>
          </cell>
          <cell r="AT60" t="str">
            <v/>
          </cell>
          <cell r="AU60">
            <v>0</v>
          </cell>
          <cell r="AV60" t="e">
            <v>#N/A</v>
          </cell>
          <cell r="AW60" t="e">
            <v>#N/A</v>
          </cell>
          <cell r="AX60" t="e">
            <v>#N/A</v>
          </cell>
          <cell r="AY60" t="str">
            <v/>
          </cell>
          <cell r="AZ60">
            <v>0</v>
          </cell>
          <cell r="BA60" t="str">
            <v/>
          </cell>
          <cell r="BB60">
            <v>0</v>
          </cell>
          <cell r="BC60" t="str">
            <v/>
          </cell>
        </row>
        <row r="61">
          <cell r="AF61" t="str">
            <v/>
          </cell>
          <cell r="AG61" t="str">
            <v/>
          </cell>
          <cell r="AH61">
            <v>0</v>
          </cell>
          <cell r="AI61">
            <v>0</v>
          </cell>
          <cell r="AJ61" t="e">
            <v>#N/A</v>
          </cell>
          <cell r="AK61" t="e">
            <v>#N/A</v>
          </cell>
          <cell r="AL61" t="e">
            <v>#N/A</v>
          </cell>
          <cell r="AM61" t="str">
            <v/>
          </cell>
          <cell r="AN61">
            <v>0</v>
          </cell>
          <cell r="AO61" t="str">
            <v/>
          </cell>
          <cell r="AP61">
            <v>0</v>
          </cell>
          <cell r="AQ61" t="str">
            <v/>
          </cell>
          <cell r="AR61">
            <v>0</v>
          </cell>
          <cell r="AS61" t="str">
            <v/>
          </cell>
          <cell r="AT61" t="str">
            <v/>
          </cell>
          <cell r="AU61">
            <v>0</v>
          </cell>
          <cell r="AV61" t="e">
            <v>#N/A</v>
          </cell>
          <cell r="AW61" t="e">
            <v>#N/A</v>
          </cell>
          <cell r="AX61" t="e">
            <v>#N/A</v>
          </cell>
          <cell r="AY61" t="str">
            <v/>
          </cell>
          <cell r="AZ61">
            <v>0</v>
          </cell>
          <cell r="BA61" t="str">
            <v/>
          </cell>
          <cell r="BB61">
            <v>0</v>
          </cell>
          <cell r="BC61" t="str">
            <v/>
          </cell>
        </row>
        <row r="62">
          <cell r="AF62" t="str">
            <v/>
          </cell>
          <cell r="AG62" t="str">
            <v/>
          </cell>
          <cell r="AH62">
            <v>0</v>
          </cell>
          <cell r="AI62">
            <v>0</v>
          </cell>
          <cell r="AJ62" t="e">
            <v>#N/A</v>
          </cell>
          <cell r="AK62" t="e">
            <v>#N/A</v>
          </cell>
          <cell r="AL62" t="e">
            <v>#N/A</v>
          </cell>
          <cell r="AM62" t="str">
            <v/>
          </cell>
          <cell r="AN62">
            <v>0</v>
          </cell>
          <cell r="AO62" t="str">
            <v/>
          </cell>
          <cell r="AP62">
            <v>0</v>
          </cell>
          <cell r="AQ62" t="str">
            <v/>
          </cell>
          <cell r="AR62">
            <v>0</v>
          </cell>
          <cell r="AS62" t="str">
            <v/>
          </cell>
          <cell r="AT62" t="str">
            <v/>
          </cell>
          <cell r="AU62">
            <v>0</v>
          </cell>
          <cell r="AV62" t="e">
            <v>#N/A</v>
          </cell>
          <cell r="AW62" t="e">
            <v>#N/A</v>
          </cell>
          <cell r="AX62" t="e">
            <v>#N/A</v>
          </cell>
          <cell r="AY62" t="str">
            <v/>
          </cell>
          <cell r="AZ62">
            <v>0</v>
          </cell>
          <cell r="BA62" t="str">
            <v/>
          </cell>
          <cell r="BB62">
            <v>0</v>
          </cell>
          <cell r="BC62" t="str">
            <v/>
          </cell>
        </row>
        <row r="63">
          <cell r="AB63">
            <v>0</v>
          </cell>
          <cell r="AD63">
            <v>2013</v>
          </cell>
          <cell r="AF63" t="str">
            <v/>
          </cell>
          <cell r="AG63" t="str">
            <v/>
          </cell>
          <cell r="AH63">
            <v>0</v>
          </cell>
          <cell r="AI63">
            <v>0</v>
          </cell>
          <cell r="AJ63" t="e">
            <v>#N/A</v>
          </cell>
          <cell r="AK63" t="e">
            <v>#N/A</v>
          </cell>
          <cell r="AL63" t="e">
            <v>#N/A</v>
          </cell>
          <cell r="AM63" t="str">
            <v/>
          </cell>
          <cell r="AN63">
            <v>0</v>
          </cell>
          <cell r="AO63" t="str">
            <v/>
          </cell>
          <cell r="AP63">
            <v>0</v>
          </cell>
          <cell r="AQ63" t="str">
            <v/>
          </cell>
          <cell r="AR63">
            <v>0</v>
          </cell>
          <cell r="AS63" t="str">
            <v/>
          </cell>
          <cell r="AT63" t="str">
            <v/>
          </cell>
          <cell r="AU63">
            <v>0</v>
          </cell>
          <cell r="AV63" t="e">
            <v>#N/A</v>
          </cell>
          <cell r="AW63" t="e">
            <v>#N/A</v>
          </cell>
          <cell r="AX63" t="e">
            <v>#N/A</v>
          </cell>
          <cell r="AY63" t="str">
            <v/>
          </cell>
          <cell r="AZ63">
            <v>0</v>
          </cell>
          <cell r="BA63" t="str">
            <v/>
          </cell>
          <cell r="BB63">
            <v>0</v>
          </cell>
          <cell r="BC63" t="str">
            <v/>
          </cell>
        </row>
        <row r="64">
          <cell r="AB64" t="str">
            <v>Veículo de passeio a gasolina</v>
          </cell>
          <cell r="AD64">
            <v>2012</v>
          </cell>
          <cell r="AF64" t="str">
            <v/>
          </cell>
          <cell r="AG64" t="str">
            <v/>
          </cell>
          <cell r="AH64">
            <v>0</v>
          </cell>
          <cell r="AI64">
            <v>0</v>
          </cell>
          <cell r="AJ64" t="e">
            <v>#N/A</v>
          </cell>
          <cell r="AK64" t="e">
            <v>#N/A</v>
          </cell>
          <cell r="AL64" t="e">
            <v>#N/A</v>
          </cell>
          <cell r="AM64" t="str">
            <v/>
          </cell>
          <cell r="AN64">
            <v>0</v>
          </cell>
          <cell r="AO64" t="str">
            <v/>
          </cell>
          <cell r="AP64">
            <v>0</v>
          </cell>
          <cell r="AQ64" t="str">
            <v/>
          </cell>
          <cell r="AR64">
            <v>0</v>
          </cell>
          <cell r="AS64" t="str">
            <v/>
          </cell>
          <cell r="AT64" t="str">
            <v/>
          </cell>
          <cell r="AU64">
            <v>0</v>
          </cell>
          <cell r="AV64" t="e">
            <v>#N/A</v>
          </cell>
          <cell r="AW64" t="e">
            <v>#N/A</v>
          </cell>
          <cell r="AX64" t="e">
            <v>#N/A</v>
          </cell>
          <cell r="AY64" t="str">
            <v/>
          </cell>
          <cell r="AZ64">
            <v>0</v>
          </cell>
          <cell r="BA64" t="str">
            <v/>
          </cell>
          <cell r="BB64">
            <v>0</v>
          </cell>
          <cell r="BC64" t="str">
            <v/>
          </cell>
        </row>
        <row r="65">
          <cell r="AB65" t="str">
            <v>Veículo de passeio a etanol</v>
          </cell>
          <cell r="AD65">
            <v>2011</v>
          </cell>
          <cell r="AF65" t="str">
            <v/>
          </cell>
          <cell r="AG65" t="str">
            <v/>
          </cell>
          <cell r="AH65">
            <v>0</v>
          </cell>
          <cell r="AI65">
            <v>0</v>
          </cell>
          <cell r="AJ65" t="e">
            <v>#N/A</v>
          </cell>
          <cell r="AK65" t="e">
            <v>#N/A</v>
          </cell>
          <cell r="AL65" t="e">
            <v>#N/A</v>
          </cell>
          <cell r="AM65" t="str">
            <v/>
          </cell>
          <cell r="AN65">
            <v>0</v>
          </cell>
          <cell r="AO65" t="str">
            <v/>
          </cell>
          <cell r="AP65">
            <v>0</v>
          </cell>
          <cell r="AQ65" t="str">
            <v/>
          </cell>
          <cell r="AR65">
            <v>0</v>
          </cell>
          <cell r="AS65" t="str">
            <v/>
          </cell>
          <cell r="AT65" t="str">
            <v/>
          </cell>
          <cell r="AU65">
            <v>0</v>
          </cell>
          <cell r="AV65" t="e">
            <v>#N/A</v>
          </cell>
          <cell r="AW65" t="e">
            <v>#N/A</v>
          </cell>
          <cell r="AX65" t="e">
            <v>#N/A</v>
          </cell>
          <cell r="AY65" t="str">
            <v/>
          </cell>
          <cell r="AZ65">
            <v>0</v>
          </cell>
          <cell r="BA65" t="str">
            <v/>
          </cell>
          <cell r="BB65">
            <v>0</v>
          </cell>
          <cell r="BC65" t="str">
            <v/>
          </cell>
        </row>
        <row r="66">
          <cell r="AB66" t="str">
            <v>Veículo de passeio a Diesel</v>
          </cell>
          <cell r="AD66">
            <v>2010</v>
          </cell>
          <cell r="AF66" t="str">
            <v/>
          </cell>
          <cell r="AG66" t="str">
            <v/>
          </cell>
          <cell r="AH66">
            <v>0</v>
          </cell>
          <cell r="AI66">
            <v>0</v>
          </cell>
          <cell r="AJ66" t="e">
            <v>#N/A</v>
          </cell>
          <cell r="AK66" t="e">
            <v>#N/A</v>
          </cell>
          <cell r="AL66" t="e">
            <v>#N/A</v>
          </cell>
          <cell r="AM66" t="str">
            <v/>
          </cell>
          <cell r="AN66">
            <v>0</v>
          </cell>
          <cell r="AO66" t="str">
            <v/>
          </cell>
          <cell r="AP66">
            <v>0</v>
          </cell>
          <cell r="AQ66" t="str">
            <v/>
          </cell>
          <cell r="AR66">
            <v>0</v>
          </cell>
          <cell r="AS66" t="str">
            <v/>
          </cell>
          <cell r="AT66" t="str">
            <v/>
          </cell>
          <cell r="AU66">
            <v>0</v>
          </cell>
          <cell r="AV66" t="e">
            <v>#N/A</v>
          </cell>
          <cell r="AW66" t="e">
            <v>#N/A</v>
          </cell>
          <cell r="AX66" t="e">
            <v>#N/A</v>
          </cell>
          <cell r="AY66" t="str">
            <v/>
          </cell>
          <cell r="AZ66">
            <v>0</v>
          </cell>
          <cell r="BA66" t="str">
            <v/>
          </cell>
          <cell r="BB66">
            <v>0</v>
          </cell>
          <cell r="BC66" t="str">
            <v/>
          </cell>
        </row>
        <row r="67">
          <cell r="AB67" t="str">
            <v>Veículo de passeio flex a gasolina</v>
          </cell>
          <cell r="AD67">
            <v>2009</v>
          </cell>
          <cell r="AF67" t="str">
            <v/>
          </cell>
          <cell r="AG67" t="str">
            <v/>
          </cell>
          <cell r="AH67">
            <v>0</v>
          </cell>
          <cell r="AI67">
            <v>0</v>
          </cell>
          <cell r="AJ67" t="e">
            <v>#N/A</v>
          </cell>
          <cell r="AK67" t="e">
            <v>#N/A</v>
          </cell>
          <cell r="AL67" t="e">
            <v>#N/A</v>
          </cell>
          <cell r="AM67" t="str">
            <v/>
          </cell>
          <cell r="AN67">
            <v>0</v>
          </cell>
          <cell r="AO67" t="str">
            <v/>
          </cell>
          <cell r="AP67">
            <v>0</v>
          </cell>
          <cell r="AQ67" t="str">
            <v/>
          </cell>
          <cell r="AR67">
            <v>0</v>
          </cell>
          <cell r="AS67" t="str">
            <v/>
          </cell>
          <cell r="AT67" t="str">
            <v/>
          </cell>
          <cell r="AU67">
            <v>0</v>
          </cell>
          <cell r="AV67" t="e">
            <v>#N/A</v>
          </cell>
          <cell r="AW67" t="e">
            <v>#N/A</v>
          </cell>
          <cell r="AX67" t="e">
            <v>#N/A</v>
          </cell>
          <cell r="AY67" t="str">
            <v/>
          </cell>
          <cell r="AZ67">
            <v>0</v>
          </cell>
          <cell r="BA67" t="str">
            <v/>
          </cell>
          <cell r="BB67">
            <v>0</v>
          </cell>
          <cell r="BC67" t="str">
            <v/>
          </cell>
        </row>
        <row r="68">
          <cell r="AB68" t="str">
            <v>Veículo de passeio flex a etanol</v>
          </cell>
          <cell r="AD68">
            <v>2008</v>
          </cell>
          <cell r="AF68" t="str">
            <v/>
          </cell>
          <cell r="AG68" t="str">
            <v/>
          </cell>
          <cell r="AH68">
            <v>0</v>
          </cell>
          <cell r="AI68">
            <v>0</v>
          </cell>
          <cell r="AJ68" t="e">
            <v>#N/A</v>
          </cell>
          <cell r="AK68" t="e">
            <v>#N/A</v>
          </cell>
          <cell r="AL68" t="e">
            <v>#N/A</v>
          </cell>
          <cell r="AM68" t="str">
            <v/>
          </cell>
          <cell r="AN68">
            <v>0</v>
          </cell>
          <cell r="AO68" t="str">
            <v/>
          </cell>
          <cell r="AP68">
            <v>0</v>
          </cell>
          <cell r="AQ68" t="str">
            <v/>
          </cell>
          <cell r="AR68">
            <v>0</v>
          </cell>
          <cell r="AS68" t="str">
            <v/>
          </cell>
          <cell r="AT68" t="str">
            <v/>
          </cell>
          <cell r="AU68">
            <v>0</v>
          </cell>
          <cell r="AV68" t="e">
            <v>#N/A</v>
          </cell>
          <cell r="AW68" t="e">
            <v>#N/A</v>
          </cell>
          <cell r="AX68" t="e">
            <v>#N/A</v>
          </cell>
          <cell r="AY68" t="str">
            <v/>
          </cell>
          <cell r="AZ68">
            <v>0</v>
          </cell>
          <cell r="BA68" t="str">
            <v/>
          </cell>
          <cell r="BB68">
            <v>0</v>
          </cell>
          <cell r="BC68" t="str">
            <v/>
          </cell>
        </row>
        <row r="69">
          <cell r="AB69" t="str">
            <v>Motocicletas a gasolina</v>
          </cell>
          <cell r="AD69">
            <v>2007</v>
          </cell>
          <cell r="AF69" t="str">
            <v/>
          </cell>
          <cell r="AG69" t="str">
            <v/>
          </cell>
          <cell r="AH69">
            <v>0</v>
          </cell>
          <cell r="AI69">
            <v>0</v>
          </cell>
          <cell r="AJ69" t="e">
            <v>#N/A</v>
          </cell>
          <cell r="AK69" t="e">
            <v>#N/A</v>
          </cell>
          <cell r="AL69" t="e">
            <v>#N/A</v>
          </cell>
          <cell r="AM69" t="str">
            <v/>
          </cell>
          <cell r="AN69">
            <v>0</v>
          </cell>
          <cell r="AO69" t="str">
            <v/>
          </cell>
          <cell r="AP69">
            <v>0</v>
          </cell>
          <cell r="AQ69" t="str">
            <v/>
          </cell>
          <cell r="AR69">
            <v>0</v>
          </cell>
          <cell r="AS69" t="str">
            <v/>
          </cell>
          <cell r="AT69" t="str">
            <v/>
          </cell>
          <cell r="AU69">
            <v>0</v>
          </cell>
          <cell r="AV69" t="e">
            <v>#N/A</v>
          </cell>
          <cell r="AW69" t="e">
            <v>#N/A</v>
          </cell>
          <cell r="AX69" t="e">
            <v>#N/A</v>
          </cell>
          <cell r="AY69" t="str">
            <v/>
          </cell>
          <cell r="AZ69">
            <v>0</v>
          </cell>
          <cell r="BA69" t="str">
            <v/>
          </cell>
          <cell r="BB69">
            <v>0</v>
          </cell>
          <cell r="BC69" t="str">
            <v/>
          </cell>
        </row>
        <row r="70">
          <cell r="AB70" t="str">
            <v>Motocicletas flex a gasolina</v>
          </cell>
          <cell r="AD70">
            <v>2006</v>
          </cell>
          <cell r="AF70" t="str">
            <v/>
          </cell>
          <cell r="AG70" t="str">
            <v/>
          </cell>
          <cell r="AH70">
            <v>0</v>
          </cell>
          <cell r="AI70">
            <v>0</v>
          </cell>
          <cell r="AJ70" t="e">
            <v>#N/A</v>
          </cell>
          <cell r="AK70" t="e">
            <v>#N/A</v>
          </cell>
          <cell r="AL70" t="e">
            <v>#N/A</v>
          </cell>
          <cell r="AM70" t="str">
            <v/>
          </cell>
          <cell r="AN70">
            <v>0</v>
          </cell>
          <cell r="AO70" t="str">
            <v/>
          </cell>
          <cell r="AP70">
            <v>0</v>
          </cell>
          <cell r="AQ70" t="str">
            <v/>
          </cell>
          <cell r="AR70">
            <v>0</v>
          </cell>
          <cell r="AS70" t="str">
            <v/>
          </cell>
          <cell r="AT70" t="str">
            <v/>
          </cell>
          <cell r="AU70">
            <v>0</v>
          </cell>
          <cell r="AV70" t="e">
            <v>#N/A</v>
          </cell>
          <cell r="AW70" t="e">
            <v>#N/A</v>
          </cell>
          <cell r="AX70" t="e">
            <v>#N/A</v>
          </cell>
          <cell r="AY70" t="str">
            <v/>
          </cell>
          <cell r="AZ70">
            <v>0</v>
          </cell>
          <cell r="BA70" t="str">
            <v/>
          </cell>
          <cell r="BB70">
            <v>0</v>
          </cell>
          <cell r="BC70" t="str">
            <v/>
          </cell>
        </row>
        <row r="71">
          <cell r="AB71" t="str">
            <v>Motocicletas flex a etanol</v>
          </cell>
          <cell r="AD71">
            <v>2005</v>
          </cell>
          <cell r="AF71" t="str">
            <v/>
          </cell>
          <cell r="AG71" t="str">
            <v/>
          </cell>
          <cell r="AH71">
            <v>0</v>
          </cell>
          <cell r="AI71">
            <v>0</v>
          </cell>
          <cell r="AJ71" t="e">
            <v>#N/A</v>
          </cell>
          <cell r="AK71" t="e">
            <v>#N/A</v>
          </cell>
          <cell r="AL71" t="e">
            <v>#N/A</v>
          </cell>
          <cell r="AM71" t="str">
            <v/>
          </cell>
          <cell r="AN71">
            <v>0</v>
          </cell>
          <cell r="AO71" t="str">
            <v/>
          </cell>
          <cell r="AP71">
            <v>0</v>
          </cell>
          <cell r="AQ71" t="str">
            <v/>
          </cell>
          <cell r="AR71">
            <v>0</v>
          </cell>
          <cell r="AS71" t="str">
            <v/>
          </cell>
          <cell r="AT71" t="str">
            <v/>
          </cell>
          <cell r="AU71">
            <v>0</v>
          </cell>
          <cell r="AV71" t="e">
            <v>#N/A</v>
          </cell>
          <cell r="AW71" t="e">
            <v>#N/A</v>
          </cell>
          <cell r="AX71" t="e">
            <v>#N/A</v>
          </cell>
          <cell r="AY71" t="str">
            <v/>
          </cell>
          <cell r="AZ71">
            <v>0</v>
          </cell>
          <cell r="BA71" t="str">
            <v/>
          </cell>
          <cell r="BB71">
            <v>0</v>
          </cell>
          <cell r="BC71" t="str">
            <v/>
          </cell>
        </row>
        <row r="72">
          <cell r="AB72" t="str">
            <v>Veículo comercial leve a gasolina</v>
          </cell>
          <cell r="AD72">
            <v>2004</v>
          </cell>
          <cell r="AF72" t="str">
            <v/>
          </cell>
          <cell r="AG72" t="str">
            <v/>
          </cell>
          <cell r="AH72">
            <v>0</v>
          </cell>
          <cell r="AI72">
            <v>0</v>
          </cell>
          <cell r="AJ72" t="e">
            <v>#N/A</v>
          </cell>
          <cell r="AK72" t="e">
            <v>#N/A</v>
          </cell>
          <cell r="AL72" t="e">
            <v>#N/A</v>
          </cell>
          <cell r="AM72" t="str">
            <v/>
          </cell>
          <cell r="AN72">
            <v>0</v>
          </cell>
          <cell r="AO72" t="str">
            <v/>
          </cell>
          <cell r="AP72">
            <v>0</v>
          </cell>
          <cell r="AQ72" t="str">
            <v/>
          </cell>
          <cell r="AR72">
            <v>0</v>
          </cell>
          <cell r="AS72" t="str">
            <v/>
          </cell>
          <cell r="AT72" t="str">
            <v/>
          </cell>
          <cell r="AU72">
            <v>0</v>
          </cell>
          <cell r="AV72" t="e">
            <v>#N/A</v>
          </cell>
          <cell r="AW72" t="e">
            <v>#N/A</v>
          </cell>
          <cell r="AX72" t="e">
            <v>#N/A</v>
          </cell>
          <cell r="AY72" t="str">
            <v/>
          </cell>
          <cell r="AZ72">
            <v>0</v>
          </cell>
          <cell r="BA72" t="str">
            <v/>
          </cell>
          <cell r="BB72">
            <v>0</v>
          </cell>
          <cell r="BC72" t="str">
            <v/>
          </cell>
        </row>
        <row r="73">
          <cell r="AB73" t="str">
            <v>Veículo comercial leve a etanol</v>
          </cell>
          <cell r="AD73">
            <v>2003</v>
          </cell>
          <cell r="AF73" t="str">
            <v/>
          </cell>
          <cell r="AG73" t="str">
            <v/>
          </cell>
          <cell r="AH73">
            <v>0</v>
          </cell>
          <cell r="AI73">
            <v>0</v>
          </cell>
          <cell r="AJ73" t="e">
            <v>#N/A</v>
          </cell>
          <cell r="AK73" t="e">
            <v>#N/A</v>
          </cell>
          <cell r="AL73" t="e">
            <v>#N/A</v>
          </cell>
          <cell r="AM73" t="str">
            <v/>
          </cell>
          <cell r="AN73">
            <v>0</v>
          </cell>
          <cell r="AO73" t="str">
            <v/>
          </cell>
          <cell r="AP73">
            <v>0</v>
          </cell>
          <cell r="AQ73" t="str">
            <v/>
          </cell>
          <cell r="AR73">
            <v>0</v>
          </cell>
          <cell r="AS73" t="str">
            <v/>
          </cell>
          <cell r="AT73" t="str">
            <v/>
          </cell>
          <cell r="AU73">
            <v>0</v>
          </cell>
          <cell r="AV73" t="e">
            <v>#N/A</v>
          </cell>
          <cell r="AW73" t="e">
            <v>#N/A</v>
          </cell>
          <cell r="AX73" t="e">
            <v>#N/A</v>
          </cell>
          <cell r="AY73" t="str">
            <v/>
          </cell>
          <cell r="AZ73">
            <v>0</v>
          </cell>
          <cell r="BA73" t="str">
            <v/>
          </cell>
          <cell r="BB73">
            <v>0</v>
          </cell>
          <cell r="BC73" t="str">
            <v/>
          </cell>
        </row>
        <row r="74">
          <cell r="AB74" t="str">
            <v>Veículo comercial leve a Diesel</v>
          </cell>
          <cell r="AD74">
            <v>2002</v>
          </cell>
          <cell r="AF74" t="str">
            <v/>
          </cell>
          <cell r="AG74" t="str">
            <v/>
          </cell>
          <cell r="AH74">
            <v>0</v>
          </cell>
          <cell r="AI74">
            <v>0</v>
          </cell>
          <cell r="AJ74" t="e">
            <v>#N/A</v>
          </cell>
          <cell r="AK74" t="e">
            <v>#N/A</v>
          </cell>
          <cell r="AL74" t="e">
            <v>#N/A</v>
          </cell>
          <cell r="AM74" t="str">
            <v/>
          </cell>
          <cell r="AN74">
            <v>0</v>
          </cell>
          <cell r="AO74" t="str">
            <v/>
          </cell>
          <cell r="AP74">
            <v>0</v>
          </cell>
          <cell r="AQ74" t="str">
            <v/>
          </cell>
          <cell r="AR74">
            <v>0</v>
          </cell>
          <cell r="AS74" t="str">
            <v/>
          </cell>
          <cell r="AT74" t="str">
            <v/>
          </cell>
          <cell r="AU74">
            <v>0</v>
          </cell>
          <cell r="AV74" t="e">
            <v>#N/A</v>
          </cell>
          <cell r="AW74" t="e">
            <v>#N/A</v>
          </cell>
          <cell r="AX74" t="e">
            <v>#N/A</v>
          </cell>
          <cell r="AY74" t="str">
            <v/>
          </cell>
          <cell r="AZ74">
            <v>0</v>
          </cell>
          <cell r="BA74" t="str">
            <v/>
          </cell>
          <cell r="BB74">
            <v>0</v>
          </cell>
          <cell r="BC74" t="str">
            <v/>
          </cell>
        </row>
        <row r="75">
          <cell r="AB75" t="str">
            <v>Ônibus rodoviário a Diesel</v>
          </cell>
          <cell r="AD75">
            <v>2001</v>
          </cell>
          <cell r="AF75" t="str">
            <v/>
          </cell>
          <cell r="AG75" t="str">
            <v/>
          </cell>
          <cell r="AH75">
            <v>0</v>
          </cell>
          <cell r="AI75">
            <v>0</v>
          </cell>
          <cell r="AJ75" t="e">
            <v>#N/A</v>
          </cell>
          <cell r="AK75" t="e">
            <v>#N/A</v>
          </cell>
          <cell r="AL75" t="e">
            <v>#N/A</v>
          </cell>
          <cell r="AM75" t="str">
            <v/>
          </cell>
          <cell r="AN75">
            <v>0</v>
          </cell>
          <cell r="AO75" t="str">
            <v/>
          </cell>
          <cell r="AP75">
            <v>0</v>
          </cell>
          <cell r="AQ75" t="str">
            <v/>
          </cell>
          <cell r="AR75">
            <v>0</v>
          </cell>
          <cell r="AS75" t="str">
            <v/>
          </cell>
          <cell r="AT75" t="str">
            <v/>
          </cell>
          <cell r="AU75">
            <v>0</v>
          </cell>
          <cell r="AV75" t="e">
            <v>#N/A</v>
          </cell>
          <cell r="AW75" t="e">
            <v>#N/A</v>
          </cell>
          <cell r="AX75" t="e">
            <v>#N/A</v>
          </cell>
          <cell r="AY75" t="str">
            <v/>
          </cell>
          <cell r="AZ75">
            <v>0</v>
          </cell>
          <cell r="BA75" t="str">
            <v/>
          </cell>
          <cell r="BB75">
            <v>0</v>
          </cell>
          <cell r="BC75" t="str">
            <v/>
          </cell>
        </row>
        <row r="76">
          <cell r="AB76" t="str">
            <v>Ônibus urbano a Diesel</v>
          </cell>
          <cell r="AD76">
            <v>2000</v>
          </cell>
          <cell r="AF76" t="str">
            <v/>
          </cell>
          <cell r="AG76" t="str">
            <v/>
          </cell>
          <cell r="AH76">
            <v>0</v>
          </cell>
          <cell r="AI76">
            <v>0</v>
          </cell>
          <cell r="AJ76" t="e">
            <v>#N/A</v>
          </cell>
          <cell r="AK76" t="e">
            <v>#N/A</v>
          </cell>
          <cell r="AL76" t="e">
            <v>#N/A</v>
          </cell>
          <cell r="AM76" t="str">
            <v/>
          </cell>
          <cell r="AN76">
            <v>0</v>
          </cell>
          <cell r="AO76" t="str">
            <v/>
          </cell>
          <cell r="AP76">
            <v>0</v>
          </cell>
          <cell r="AQ76" t="str">
            <v/>
          </cell>
          <cell r="AR76">
            <v>0</v>
          </cell>
          <cell r="AS76" t="str">
            <v/>
          </cell>
          <cell r="AT76" t="str">
            <v/>
          </cell>
          <cell r="AU76">
            <v>0</v>
          </cell>
          <cell r="AV76" t="e">
            <v>#N/A</v>
          </cell>
          <cell r="AW76" t="e">
            <v>#N/A</v>
          </cell>
          <cell r="AX76" t="e">
            <v>#N/A</v>
          </cell>
          <cell r="AY76" t="str">
            <v/>
          </cell>
          <cell r="AZ76">
            <v>0</v>
          </cell>
          <cell r="BA76" t="str">
            <v/>
          </cell>
          <cell r="BB76">
            <v>0</v>
          </cell>
          <cell r="BC76" t="str">
            <v/>
          </cell>
        </row>
        <row r="77">
          <cell r="AB77" t="str">
            <v>Caminhão leve a gasolina</v>
          </cell>
          <cell r="AD77">
            <v>1999</v>
          </cell>
          <cell r="AF77" t="str">
            <v/>
          </cell>
          <cell r="AG77" t="str">
            <v/>
          </cell>
          <cell r="AH77">
            <v>0</v>
          </cell>
          <cell r="AI77">
            <v>0</v>
          </cell>
          <cell r="AJ77" t="e">
            <v>#N/A</v>
          </cell>
          <cell r="AK77" t="e">
            <v>#N/A</v>
          </cell>
          <cell r="AL77" t="e">
            <v>#N/A</v>
          </cell>
          <cell r="AM77" t="str">
            <v/>
          </cell>
          <cell r="AN77">
            <v>0</v>
          </cell>
          <cell r="AO77" t="str">
            <v/>
          </cell>
          <cell r="AP77">
            <v>0</v>
          </cell>
          <cell r="AQ77" t="str">
            <v/>
          </cell>
          <cell r="AR77">
            <v>0</v>
          </cell>
          <cell r="AS77" t="str">
            <v/>
          </cell>
          <cell r="AT77" t="str">
            <v/>
          </cell>
          <cell r="AU77">
            <v>0</v>
          </cell>
          <cell r="AV77" t="e">
            <v>#N/A</v>
          </cell>
          <cell r="AW77" t="e">
            <v>#N/A</v>
          </cell>
          <cell r="AX77" t="e">
            <v>#N/A</v>
          </cell>
          <cell r="AY77" t="str">
            <v/>
          </cell>
          <cell r="AZ77">
            <v>0</v>
          </cell>
          <cell r="BA77" t="str">
            <v/>
          </cell>
          <cell r="BB77">
            <v>0</v>
          </cell>
          <cell r="BC77" t="str">
            <v/>
          </cell>
        </row>
        <row r="78">
          <cell r="AB78" t="str">
            <v>Caminhão leve a etanol</v>
          </cell>
          <cell r="AD78">
            <v>1998</v>
          </cell>
          <cell r="AF78" t="str">
            <v/>
          </cell>
          <cell r="AG78" t="str">
            <v/>
          </cell>
          <cell r="AH78">
            <v>0</v>
          </cell>
          <cell r="AI78">
            <v>0</v>
          </cell>
          <cell r="AJ78" t="e">
            <v>#N/A</v>
          </cell>
          <cell r="AK78" t="e">
            <v>#N/A</v>
          </cell>
          <cell r="AL78" t="e">
            <v>#N/A</v>
          </cell>
          <cell r="AM78" t="str">
            <v/>
          </cell>
          <cell r="AN78">
            <v>0</v>
          </cell>
          <cell r="AO78" t="str">
            <v/>
          </cell>
          <cell r="AP78">
            <v>0</v>
          </cell>
          <cell r="AQ78" t="str">
            <v/>
          </cell>
          <cell r="AR78">
            <v>0</v>
          </cell>
          <cell r="AS78" t="str">
            <v/>
          </cell>
          <cell r="AT78" t="str">
            <v/>
          </cell>
          <cell r="AU78">
            <v>0</v>
          </cell>
          <cell r="AV78" t="e">
            <v>#N/A</v>
          </cell>
          <cell r="AW78" t="e">
            <v>#N/A</v>
          </cell>
          <cell r="AX78" t="e">
            <v>#N/A</v>
          </cell>
          <cell r="AY78" t="str">
            <v/>
          </cell>
          <cell r="AZ78">
            <v>0</v>
          </cell>
          <cell r="BA78" t="str">
            <v/>
          </cell>
          <cell r="BB78">
            <v>0</v>
          </cell>
          <cell r="BC78" t="str">
            <v/>
          </cell>
        </row>
        <row r="79">
          <cell r="AB79" t="str">
            <v>Caminhão leve a Diesel</v>
          </cell>
          <cell r="AD79">
            <v>1997</v>
          </cell>
          <cell r="AF79" t="str">
            <v/>
          </cell>
          <cell r="AG79" t="str">
            <v/>
          </cell>
          <cell r="AH79">
            <v>0</v>
          </cell>
          <cell r="AI79">
            <v>0</v>
          </cell>
          <cell r="AJ79" t="e">
            <v>#N/A</v>
          </cell>
          <cell r="AK79" t="e">
            <v>#N/A</v>
          </cell>
          <cell r="AL79" t="e">
            <v>#N/A</v>
          </cell>
          <cell r="AM79" t="str">
            <v/>
          </cell>
          <cell r="AN79">
            <v>0</v>
          </cell>
          <cell r="AO79" t="str">
            <v/>
          </cell>
          <cell r="AP79">
            <v>0</v>
          </cell>
          <cell r="AQ79" t="str">
            <v/>
          </cell>
          <cell r="AR79">
            <v>0</v>
          </cell>
          <cell r="AS79" t="str">
            <v/>
          </cell>
          <cell r="AT79" t="str">
            <v/>
          </cell>
          <cell r="AU79">
            <v>0</v>
          </cell>
          <cell r="AV79" t="e">
            <v>#N/A</v>
          </cell>
          <cell r="AW79" t="e">
            <v>#N/A</v>
          </cell>
          <cell r="AX79" t="e">
            <v>#N/A</v>
          </cell>
          <cell r="AY79" t="str">
            <v/>
          </cell>
          <cell r="AZ79">
            <v>0</v>
          </cell>
          <cell r="BA79" t="str">
            <v/>
          </cell>
          <cell r="BB79">
            <v>0</v>
          </cell>
          <cell r="BC79" t="str">
            <v/>
          </cell>
        </row>
        <row r="80">
          <cell r="AB80" t="str">
            <v>Caminhão médio a gasolina</v>
          </cell>
          <cell r="AD80">
            <v>1996</v>
          </cell>
          <cell r="AF80" t="str">
            <v/>
          </cell>
          <cell r="AG80" t="str">
            <v/>
          </cell>
          <cell r="AH80">
            <v>0</v>
          </cell>
          <cell r="AI80">
            <v>0</v>
          </cell>
          <cell r="AJ80" t="e">
            <v>#N/A</v>
          </cell>
          <cell r="AK80" t="e">
            <v>#N/A</v>
          </cell>
          <cell r="AL80" t="e">
            <v>#N/A</v>
          </cell>
          <cell r="AM80" t="str">
            <v/>
          </cell>
          <cell r="AN80">
            <v>0</v>
          </cell>
          <cell r="AO80" t="str">
            <v/>
          </cell>
          <cell r="AP80">
            <v>0</v>
          </cell>
          <cell r="AQ80" t="str">
            <v/>
          </cell>
          <cell r="AR80">
            <v>0</v>
          </cell>
          <cell r="AS80" t="str">
            <v/>
          </cell>
          <cell r="AT80" t="str">
            <v/>
          </cell>
          <cell r="AU80">
            <v>0</v>
          </cell>
          <cell r="AV80" t="e">
            <v>#N/A</v>
          </cell>
          <cell r="AW80" t="e">
            <v>#N/A</v>
          </cell>
          <cell r="AX80" t="e">
            <v>#N/A</v>
          </cell>
          <cell r="AY80" t="str">
            <v/>
          </cell>
          <cell r="AZ80">
            <v>0</v>
          </cell>
          <cell r="BA80" t="str">
            <v/>
          </cell>
          <cell r="BB80">
            <v>0</v>
          </cell>
          <cell r="BC80" t="str">
            <v/>
          </cell>
        </row>
        <row r="81">
          <cell r="AB81" t="str">
            <v>Caminhão médio a etanol</v>
          </cell>
          <cell r="AD81">
            <v>1995</v>
          </cell>
          <cell r="AF81" t="str">
            <v/>
          </cell>
          <cell r="AG81" t="str">
            <v/>
          </cell>
          <cell r="AH81">
            <v>0</v>
          </cell>
          <cell r="AI81">
            <v>0</v>
          </cell>
          <cell r="AJ81" t="e">
            <v>#N/A</v>
          </cell>
          <cell r="AK81" t="e">
            <v>#N/A</v>
          </cell>
          <cell r="AL81" t="e">
            <v>#N/A</v>
          </cell>
          <cell r="AM81" t="str">
            <v/>
          </cell>
          <cell r="AN81">
            <v>0</v>
          </cell>
          <cell r="AO81" t="str">
            <v/>
          </cell>
          <cell r="AP81">
            <v>0</v>
          </cell>
          <cell r="AQ81" t="str">
            <v/>
          </cell>
          <cell r="AR81">
            <v>0</v>
          </cell>
          <cell r="AS81" t="str">
            <v/>
          </cell>
          <cell r="AT81" t="str">
            <v/>
          </cell>
          <cell r="AU81">
            <v>0</v>
          </cell>
          <cell r="AV81" t="e">
            <v>#N/A</v>
          </cell>
          <cell r="AW81" t="e">
            <v>#N/A</v>
          </cell>
          <cell r="AX81" t="e">
            <v>#N/A</v>
          </cell>
          <cell r="AY81" t="str">
            <v/>
          </cell>
          <cell r="AZ81">
            <v>0</v>
          </cell>
          <cell r="BA81" t="str">
            <v/>
          </cell>
          <cell r="BB81">
            <v>0</v>
          </cell>
          <cell r="BC81" t="str">
            <v/>
          </cell>
        </row>
        <row r="82">
          <cell r="AB82" t="str">
            <v>Caminhão médio a Diesel</v>
          </cell>
          <cell r="AD82">
            <v>1994</v>
          </cell>
          <cell r="AF82" t="str">
            <v/>
          </cell>
          <cell r="AG82" t="str">
            <v/>
          </cell>
          <cell r="AH82">
            <v>0</v>
          </cell>
          <cell r="AI82">
            <v>0</v>
          </cell>
          <cell r="AJ82" t="e">
            <v>#N/A</v>
          </cell>
          <cell r="AK82" t="e">
            <v>#N/A</v>
          </cell>
          <cell r="AL82" t="e">
            <v>#N/A</v>
          </cell>
          <cell r="AM82" t="str">
            <v/>
          </cell>
          <cell r="AN82">
            <v>0</v>
          </cell>
          <cell r="AO82" t="str">
            <v/>
          </cell>
          <cell r="AP82">
            <v>0</v>
          </cell>
          <cell r="AQ82" t="str">
            <v/>
          </cell>
          <cell r="AR82">
            <v>0</v>
          </cell>
          <cell r="AS82" t="str">
            <v/>
          </cell>
          <cell r="AT82" t="str">
            <v/>
          </cell>
          <cell r="AU82">
            <v>0</v>
          </cell>
          <cell r="AV82" t="e">
            <v>#N/A</v>
          </cell>
          <cell r="AW82" t="e">
            <v>#N/A</v>
          </cell>
          <cell r="AX82" t="e">
            <v>#N/A</v>
          </cell>
          <cell r="AY82" t="str">
            <v/>
          </cell>
          <cell r="AZ82">
            <v>0</v>
          </cell>
          <cell r="BA82" t="str">
            <v/>
          </cell>
          <cell r="BB82">
            <v>0</v>
          </cell>
          <cell r="BC82" t="str">
            <v/>
          </cell>
        </row>
        <row r="83">
          <cell r="AB83" t="str">
            <v>Caminhão pesado a gasolina</v>
          </cell>
          <cell r="AD83">
            <v>1993</v>
          </cell>
          <cell r="AF83" t="str">
            <v/>
          </cell>
          <cell r="AG83" t="str">
            <v/>
          </cell>
          <cell r="AH83">
            <v>0</v>
          </cell>
          <cell r="AI83">
            <v>0</v>
          </cell>
          <cell r="AJ83" t="e">
            <v>#N/A</v>
          </cell>
          <cell r="AK83" t="e">
            <v>#N/A</v>
          </cell>
          <cell r="AL83" t="e">
            <v>#N/A</v>
          </cell>
          <cell r="AM83" t="str">
            <v/>
          </cell>
          <cell r="AN83">
            <v>0</v>
          </cell>
          <cell r="AO83" t="str">
            <v/>
          </cell>
          <cell r="AP83">
            <v>0</v>
          </cell>
          <cell r="AQ83" t="str">
            <v/>
          </cell>
          <cell r="AR83">
            <v>0</v>
          </cell>
          <cell r="AS83" t="str">
            <v/>
          </cell>
          <cell r="AT83" t="str">
            <v/>
          </cell>
          <cell r="AU83">
            <v>0</v>
          </cell>
          <cell r="AV83" t="e">
            <v>#N/A</v>
          </cell>
          <cell r="AW83" t="e">
            <v>#N/A</v>
          </cell>
          <cell r="AX83" t="e">
            <v>#N/A</v>
          </cell>
          <cell r="AY83" t="str">
            <v/>
          </cell>
          <cell r="AZ83">
            <v>0</v>
          </cell>
          <cell r="BA83" t="str">
            <v/>
          </cell>
          <cell r="BB83">
            <v>0</v>
          </cell>
          <cell r="BC83" t="str">
            <v/>
          </cell>
        </row>
        <row r="84">
          <cell r="AB84" t="str">
            <v>Caminhão pesado a etanol</v>
          </cell>
          <cell r="AD84">
            <v>1992</v>
          </cell>
          <cell r="AF84" t="str">
            <v/>
          </cell>
          <cell r="AG84" t="str">
            <v/>
          </cell>
          <cell r="AH84">
            <v>0</v>
          </cell>
          <cell r="AI84">
            <v>0</v>
          </cell>
          <cell r="AJ84" t="e">
            <v>#N/A</v>
          </cell>
          <cell r="AK84" t="e">
            <v>#N/A</v>
          </cell>
          <cell r="AL84" t="e">
            <v>#N/A</v>
          </cell>
          <cell r="AM84" t="str">
            <v/>
          </cell>
          <cell r="AN84">
            <v>0</v>
          </cell>
          <cell r="AO84" t="str">
            <v/>
          </cell>
          <cell r="AP84">
            <v>0</v>
          </cell>
          <cell r="AQ84" t="str">
            <v/>
          </cell>
          <cell r="AR84">
            <v>0</v>
          </cell>
          <cell r="AS84" t="str">
            <v/>
          </cell>
          <cell r="AT84" t="str">
            <v/>
          </cell>
          <cell r="AU84">
            <v>0</v>
          </cell>
          <cell r="AV84" t="e">
            <v>#N/A</v>
          </cell>
          <cell r="AW84" t="e">
            <v>#N/A</v>
          </cell>
          <cell r="AX84" t="e">
            <v>#N/A</v>
          </cell>
          <cell r="AY84" t="str">
            <v/>
          </cell>
          <cell r="AZ84">
            <v>0</v>
          </cell>
          <cell r="BA84" t="str">
            <v/>
          </cell>
          <cell r="BB84">
            <v>0</v>
          </cell>
          <cell r="BC84" t="str">
            <v/>
          </cell>
        </row>
        <row r="85">
          <cell r="AB85" t="str">
            <v>Caminhão pesado a Diesel</v>
          </cell>
          <cell r="AD85">
            <v>1991</v>
          </cell>
          <cell r="AZ85">
            <v>0</v>
          </cell>
          <cell r="BB85">
            <v>0</v>
          </cell>
        </row>
        <row r="86">
          <cell r="AB86" t="str">
            <v>Veículo leve a GNV</v>
          </cell>
          <cell r="AD86">
            <v>1990</v>
          </cell>
          <cell r="AZ86">
            <v>0</v>
          </cell>
          <cell r="BB86">
            <v>0</v>
          </cell>
        </row>
        <row r="87">
          <cell r="AB87" t="str">
            <v>Veículo médio a GNV</v>
          </cell>
          <cell r="AZ87">
            <v>0</v>
          </cell>
          <cell r="BB87">
            <v>0</v>
          </cell>
        </row>
        <row r="88">
          <cell r="AB88" t="str">
            <v>Veículo pesado a GNV</v>
          </cell>
          <cell r="AZ88">
            <v>0</v>
          </cell>
          <cell r="BB88">
            <v>0</v>
          </cell>
        </row>
        <row r="89">
          <cell r="AZ89">
            <v>0</v>
          </cell>
          <cell r="BB89">
            <v>0</v>
          </cell>
        </row>
        <row r="90">
          <cell r="AZ90">
            <v>0</v>
          </cell>
          <cell r="BB90">
            <v>0</v>
          </cell>
        </row>
        <row r="91">
          <cell r="AZ91">
            <v>0</v>
          </cell>
          <cell r="BB91">
            <v>0</v>
          </cell>
        </row>
        <row r="94">
          <cell r="AZ94">
            <v>0</v>
          </cell>
          <cell r="BB94">
            <v>0</v>
          </cell>
        </row>
        <row r="95">
          <cell r="AZ95">
            <v>0</v>
          </cell>
          <cell r="BB95">
            <v>0</v>
          </cell>
        </row>
        <row r="96">
          <cell r="AZ96">
            <v>0</v>
          </cell>
          <cell r="BB96">
            <v>0</v>
          </cell>
        </row>
        <row r="97">
          <cell r="AZ97">
            <v>0</v>
          </cell>
          <cell r="BB97">
            <v>0</v>
          </cell>
        </row>
        <row r="98">
          <cell r="AF98" t="str">
            <v>Combustível</v>
          </cell>
          <cell r="AG98" t="str">
            <v>Combustível</v>
          </cell>
          <cell r="AH98" t="str">
            <v>Consumo Fósseis</v>
          </cell>
          <cell r="AI98">
            <v>0</v>
          </cell>
          <cell r="AJ98" t="str">
            <v>EFs Combustíveis Fosseis [Kg/L]</v>
          </cell>
          <cell r="AK98">
            <v>0</v>
          </cell>
          <cell r="AL98">
            <v>0</v>
          </cell>
          <cell r="AM98" t="str">
            <v>Emissões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 t="str">
            <v>Combustível</v>
          </cell>
          <cell r="AT98" t="str">
            <v>Consumo não fossil</v>
          </cell>
          <cell r="AU98">
            <v>0</v>
          </cell>
          <cell r="AV98" t="str">
            <v>EFs Combustíveis não fosséis</v>
          </cell>
          <cell r="AW98">
            <v>0</v>
          </cell>
          <cell r="AX98">
            <v>0</v>
          </cell>
          <cell r="AY98" t="str">
            <v>Emissões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</row>
        <row r="99">
          <cell r="AF99" t="str">
            <v>relatado</v>
          </cell>
          <cell r="AG99" t="str">
            <v>fóssil</v>
          </cell>
          <cell r="AH99">
            <v>0</v>
          </cell>
          <cell r="AI99">
            <v>0</v>
          </cell>
          <cell r="AJ99" t="str">
            <v>CO2</v>
          </cell>
          <cell r="AK99" t="str">
            <v>CH4</v>
          </cell>
          <cell r="AL99" t="str">
            <v>N2O</v>
          </cell>
          <cell r="AM99" t="str">
            <v>CO2</v>
          </cell>
          <cell r="AN99">
            <v>0</v>
          </cell>
          <cell r="AO99" t="str">
            <v>CH4</v>
          </cell>
          <cell r="AP99">
            <v>0</v>
          </cell>
          <cell r="AQ99" t="str">
            <v>N2O</v>
          </cell>
          <cell r="AR99">
            <v>0</v>
          </cell>
          <cell r="AS99" t="str">
            <v>não fóssil</v>
          </cell>
          <cell r="AT99">
            <v>0</v>
          </cell>
          <cell r="AU99">
            <v>0</v>
          </cell>
          <cell r="AV99" t="str">
            <v>CO2</v>
          </cell>
          <cell r="AW99" t="str">
            <v>CH4</v>
          </cell>
          <cell r="AX99" t="str">
            <v>N2O</v>
          </cell>
          <cell r="AY99" t="str">
            <v>CO2</v>
          </cell>
          <cell r="AZ99">
            <v>0</v>
          </cell>
          <cell r="BA99" t="str">
            <v>CH4</v>
          </cell>
          <cell r="BB99">
            <v>0</v>
          </cell>
          <cell r="BC99" t="str">
            <v>N2O</v>
          </cell>
        </row>
        <row r="100">
          <cell r="AF100" t="str">
            <v/>
          </cell>
          <cell r="AG100" t="str">
            <v/>
          </cell>
          <cell r="AH100">
            <v>0</v>
          </cell>
          <cell r="AI100">
            <v>0</v>
          </cell>
          <cell r="AJ100" t="e">
            <v>#N/A</v>
          </cell>
          <cell r="AK100" t="e">
            <v>#N/A</v>
          </cell>
          <cell r="AL100" t="e">
            <v>#N/A</v>
          </cell>
          <cell r="AM100" t="str">
            <v/>
          </cell>
          <cell r="AN100">
            <v>0</v>
          </cell>
          <cell r="AO100" t="str">
            <v/>
          </cell>
          <cell r="AP100">
            <v>0</v>
          </cell>
          <cell r="AQ100" t="str">
            <v/>
          </cell>
          <cell r="AR100">
            <v>0</v>
          </cell>
          <cell r="AS100" t="str">
            <v/>
          </cell>
          <cell r="AT100" t="str">
            <v/>
          </cell>
          <cell r="AU100">
            <v>0</v>
          </cell>
          <cell r="AV100" t="str">
            <v/>
          </cell>
          <cell r="AW100" t="e">
            <v>#N/A</v>
          </cell>
          <cell r="AX100" t="e">
            <v>#N/A</v>
          </cell>
          <cell r="AY100" t="str">
            <v/>
          </cell>
          <cell r="AZ100">
            <v>0</v>
          </cell>
          <cell r="BA100" t="str">
            <v/>
          </cell>
          <cell r="BB100">
            <v>0</v>
          </cell>
          <cell r="BC100" t="str">
            <v/>
          </cell>
        </row>
        <row r="101">
          <cell r="AF101" t="str">
            <v/>
          </cell>
          <cell r="AG101" t="str">
            <v/>
          </cell>
          <cell r="AH101">
            <v>0</v>
          </cell>
          <cell r="AI101">
            <v>0</v>
          </cell>
          <cell r="AJ101" t="e">
            <v>#N/A</v>
          </cell>
          <cell r="AK101" t="e">
            <v>#N/A</v>
          </cell>
          <cell r="AL101" t="e">
            <v>#N/A</v>
          </cell>
          <cell r="AM101" t="str">
            <v/>
          </cell>
          <cell r="AN101">
            <v>0</v>
          </cell>
          <cell r="AO101" t="str">
            <v/>
          </cell>
          <cell r="AP101">
            <v>0</v>
          </cell>
          <cell r="AQ101" t="str">
            <v/>
          </cell>
          <cell r="AR101">
            <v>0</v>
          </cell>
          <cell r="AS101" t="str">
            <v/>
          </cell>
          <cell r="AT101" t="str">
            <v/>
          </cell>
          <cell r="AU101">
            <v>0</v>
          </cell>
          <cell r="AV101" t="str">
            <v/>
          </cell>
          <cell r="AW101" t="e">
            <v>#N/A</v>
          </cell>
          <cell r="AX101" t="e">
            <v>#N/A</v>
          </cell>
          <cell r="AY101" t="str">
            <v/>
          </cell>
          <cell r="AZ101">
            <v>0</v>
          </cell>
          <cell r="BA101" t="str">
            <v/>
          </cell>
          <cell r="BB101">
            <v>0</v>
          </cell>
          <cell r="BC101" t="str">
            <v/>
          </cell>
        </row>
        <row r="102">
          <cell r="AF102" t="str">
            <v/>
          </cell>
          <cell r="AG102" t="str">
            <v/>
          </cell>
          <cell r="AH102">
            <v>0</v>
          </cell>
          <cell r="AI102">
            <v>0</v>
          </cell>
          <cell r="AJ102" t="e">
            <v>#N/A</v>
          </cell>
          <cell r="AK102" t="e">
            <v>#N/A</v>
          </cell>
          <cell r="AL102" t="e">
            <v>#N/A</v>
          </cell>
          <cell r="AM102" t="str">
            <v/>
          </cell>
          <cell r="AN102">
            <v>0</v>
          </cell>
          <cell r="AO102" t="str">
            <v/>
          </cell>
          <cell r="AP102">
            <v>0</v>
          </cell>
          <cell r="AQ102" t="str">
            <v/>
          </cell>
          <cell r="AR102">
            <v>0</v>
          </cell>
          <cell r="AS102" t="str">
            <v/>
          </cell>
          <cell r="AT102" t="str">
            <v/>
          </cell>
          <cell r="AU102">
            <v>0</v>
          </cell>
          <cell r="AV102" t="str">
            <v/>
          </cell>
          <cell r="AW102" t="e">
            <v>#N/A</v>
          </cell>
          <cell r="AX102" t="e">
            <v>#N/A</v>
          </cell>
          <cell r="AY102" t="str">
            <v/>
          </cell>
          <cell r="AZ102">
            <v>0</v>
          </cell>
          <cell r="BA102" t="str">
            <v/>
          </cell>
          <cell r="BB102">
            <v>0</v>
          </cell>
          <cell r="BC102" t="str">
            <v/>
          </cell>
        </row>
        <row r="103">
          <cell r="AF103" t="str">
            <v/>
          </cell>
          <cell r="AG103" t="str">
            <v/>
          </cell>
          <cell r="AH103">
            <v>0</v>
          </cell>
          <cell r="AI103">
            <v>0</v>
          </cell>
          <cell r="AJ103" t="e">
            <v>#N/A</v>
          </cell>
          <cell r="AK103" t="e">
            <v>#N/A</v>
          </cell>
          <cell r="AL103" t="e">
            <v>#N/A</v>
          </cell>
          <cell r="AM103" t="str">
            <v/>
          </cell>
          <cell r="AN103">
            <v>0</v>
          </cell>
          <cell r="AO103" t="str">
            <v/>
          </cell>
          <cell r="AP103">
            <v>0</v>
          </cell>
          <cell r="AQ103" t="str">
            <v/>
          </cell>
          <cell r="AR103">
            <v>0</v>
          </cell>
          <cell r="AS103" t="str">
            <v/>
          </cell>
          <cell r="AT103" t="str">
            <v/>
          </cell>
          <cell r="AU103">
            <v>0</v>
          </cell>
          <cell r="AV103" t="str">
            <v/>
          </cell>
          <cell r="AW103" t="e">
            <v>#N/A</v>
          </cell>
          <cell r="AX103" t="e">
            <v>#N/A</v>
          </cell>
          <cell r="AY103" t="str">
            <v/>
          </cell>
          <cell r="AZ103">
            <v>0</v>
          </cell>
          <cell r="BA103" t="str">
            <v/>
          </cell>
          <cell r="BB103">
            <v>0</v>
          </cell>
          <cell r="BC103" t="str">
            <v/>
          </cell>
        </row>
        <row r="104">
          <cell r="AF104" t="str">
            <v/>
          </cell>
          <cell r="AG104" t="str">
            <v/>
          </cell>
          <cell r="AH104">
            <v>0</v>
          </cell>
          <cell r="AI104">
            <v>0</v>
          </cell>
          <cell r="AJ104" t="e">
            <v>#N/A</v>
          </cell>
          <cell r="AK104" t="e">
            <v>#N/A</v>
          </cell>
          <cell r="AL104" t="e">
            <v>#N/A</v>
          </cell>
          <cell r="AM104" t="str">
            <v/>
          </cell>
          <cell r="AN104">
            <v>0</v>
          </cell>
          <cell r="AO104" t="str">
            <v/>
          </cell>
          <cell r="AP104">
            <v>0</v>
          </cell>
          <cell r="AQ104" t="str">
            <v/>
          </cell>
          <cell r="AR104">
            <v>0</v>
          </cell>
          <cell r="AS104" t="str">
            <v/>
          </cell>
          <cell r="AT104" t="str">
            <v/>
          </cell>
          <cell r="AU104">
            <v>0</v>
          </cell>
          <cell r="AV104" t="str">
            <v/>
          </cell>
          <cell r="AW104" t="e">
            <v>#N/A</v>
          </cell>
          <cell r="AX104" t="e">
            <v>#N/A</v>
          </cell>
          <cell r="AY104" t="str">
            <v/>
          </cell>
          <cell r="AZ104">
            <v>0</v>
          </cell>
          <cell r="BA104" t="str">
            <v/>
          </cell>
          <cell r="BB104">
            <v>0</v>
          </cell>
          <cell r="BC104" t="str">
            <v/>
          </cell>
        </row>
        <row r="105">
          <cell r="AF105" t="str">
            <v/>
          </cell>
          <cell r="AG105" t="str">
            <v/>
          </cell>
          <cell r="AH105">
            <v>0</v>
          </cell>
          <cell r="AI105">
            <v>0</v>
          </cell>
          <cell r="AJ105" t="e">
            <v>#N/A</v>
          </cell>
          <cell r="AK105" t="e">
            <v>#N/A</v>
          </cell>
          <cell r="AL105" t="e">
            <v>#N/A</v>
          </cell>
          <cell r="AM105" t="str">
            <v/>
          </cell>
          <cell r="AN105">
            <v>0</v>
          </cell>
          <cell r="AO105" t="str">
            <v/>
          </cell>
          <cell r="AP105">
            <v>0</v>
          </cell>
          <cell r="AQ105" t="str">
            <v/>
          </cell>
          <cell r="AR105">
            <v>0</v>
          </cell>
          <cell r="AS105" t="str">
            <v/>
          </cell>
          <cell r="AT105" t="str">
            <v/>
          </cell>
          <cell r="AU105">
            <v>0</v>
          </cell>
          <cell r="AV105" t="str">
            <v/>
          </cell>
          <cell r="AW105" t="e">
            <v>#N/A</v>
          </cell>
          <cell r="AX105" t="e">
            <v>#N/A</v>
          </cell>
          <cell r="AY105" t="str">
            <v/>
          </cell>
          <cell r="AZ105">
            <v>0</v>
          </cell>
          <cell r="BA105" t="str">
            <v/>
          </cell>
          <cell r="BB105">
            <v>0</v>
          </cell>
          <cell r="BC105" t="str">
            <v/>
          </cell>
        </row>
        <row r="106">
          <cell r="AF106" t="str">
            <v/>
          </cell>
          <cell r="AG106" t="str">
            <v/>
          </cell>
          <cell r="AH106">
            <v>0</v>
          </cell>
          <cell r="AI106">
            <v>0</v>
          </cell>
          <cell r="AJ106" t="e">
            <v>#N/A</v>
          </cell>
          <cell r="AK106" t="e">
            <v>#N/A</v>
          </cell>
          <cell r="AL106" t="e">
            <v>#N/A</v>
          </cell>
          <cell r="AM106" t="str">
            <v/>
          </cell>
          <cell r="AN106">
            <v>0</v>
          </cell>
          <cell r="AO106" t="str">
            <v/>
          </cell>
          <cell r="AP106">
            <v>0</v>
          </cell>
          <cell r="AQ106" t="str">
            <v/>
          </cell>
          <cell r="AR106">
            <v>0</v>
          </cell>
          <cell r="AS106" t="str">
            <v/>
          </cell>
          <cell r="AT106" t="str">
            <v/>
          </cell>
          <cell r="AU106">
            <v>0</v>
          </cell>
          <cell r="AV106" t="str">
            <v/>
          </cell>
          <cell r="AW106" t="e">
            <v>#N/A</v>
          </cell>
          <cell r="AX106" t="e">
            <v>#N/A</v>
          </cell>
          <cell r="AY106" t="str">
            <v/>
          </cell>
          <cell r="AZ106">
            <v>0</v>
          </cell>
          <cell r="BA106" t="str">
            <v/>
          </cell>
          <cell r="BB106">
            <v>0</v>
          </cell>
          <cell r="BC106" t="str">
            <v/>
          </cell>
        </row>
        <row r="107">
          <cell r="AF107" t="str">
            <v/>
          </cell>
          <cell r="AG107" t="str">
            <v/>
          </cell>
          <cell r="AH107">
            <v>0</v>
          </cell>
          <cell r="AI107">
            <v>0</v>
          </cell>
          <cell r="AJ107" t="e">
            <v>#N/A</v>
          </cell>
          <cell r="AK107" t="e">
            <v>#N/A</v>
          </cell>
          <cell r="AL107" t="e">
            <v>#N/A</v>
          </cell>
          <cell r="AM107" t="str">
            <v/>
          </cell>
          <cell r="AN107">
            <v>0</v>
          </cell>
          <cell r="AO107" t="str">
            <v/>
          </cell>
          <cell r="AP107">
            <v>0</v>
          </cell>
          <cell r="AQ107" t="str">
            <v/>
          </cell>
          <cell r="AR107">
            <v>0</v>
          </cell>
          <cell r="AS107" t="str">
            <v/>
          </cell>
          <cell r="AT107" t="str">
            <v/>
          </cell>
          <cell r="AU107">
            <v>0</v>
          </cell>
          <cell r="AV107" t="str">
            <v/>
          </cell>
          <cell r="AW107" t="e">
            <v>#N/A</v>
          </cell>
          <cell r="AX107" t="e">
            <v>#N/A</v>
          </cell>
          <cell r="AY107" t="str">
            <v/>
          </cell>
          <cell r="AZ107">
            <v>0</v>
          </cell>
          <cell r="BA107" t="str">
            <v/>
          </cell>
          <cell r="BB107">
            <v>0</v>
          </cell>
          <cell r="BC107" t="str">
            <v/>
          </cell>
        </row>
        <row r="108">
          <cell r="AF108" t="str">
            <v/>
          </cell>
          <cell r="AG108" t="str">
            <v/>
          </cell>
          <cell r="AH108">
            <v>0</v>
          </cell>
          <cell r="AI108">
            <v>0</v>
          </cell>
          <cell r="AJ108" t="e">
            <v>#N/A</v>
          </cell>
          <cell r="AK108" t="e">
            <v>#N/A</v>
          </cell>
          <cell r="AL108" t="e">
            <v>#N/A</v>
          </cell>
          <cell r="AM108" t="str">
            <v/>
          </cell>
          <cell r="AN108">
            <v>0</v>
          </cell>
          <cell r="AO108" t="str">
            <v/>
          </cell>
          <cell r="AP108">
            <v>0</v>
          </cell>
          <cell r="AQ108" t="str">
            <v/>
          </cell>
          <cell r="AR108">
            <v>0</v>
          </cell>
          <cell r="AS108" t="str">
            <v/>
          </cell>
          <cell r="AT108" t="str">
            <v/>
          </cell>
          <cell r="AU108">
            <v>0</v>
          </cell>
          <cell r="AV108" t="str">
            <v/>
          </cell>
          <cell r="AW108" t="e">
            <v>#N/A</v>
          </cell>
          <cell r="AX108" t="e">
            <v>#N/A</v>
          </cell>
          <cell r="AY108" t="str">
            <v/>
          </cell>
          <cell r="AZ108">
            <v>0</v>
          </cell>
          <cell r="BA108" t="str">
            <v/>
          </cell>
          <cell r="BB108">
            <v>0</v>
          </cell>
          <cell r="BC108" t="str">
            <v/>
          </cell>
        </row>
        <row r="109">
          <cell r="AF109" t="str">
            <v/>
          </cell>
          <cell r="AG109" t="str">
            <v/>
          </cell>
          <cell r="AH109">
            <v>0</v>
          </cell>
          <cell r="AI109">
            <v>0</v>
          </cell>
          <cell r="AJ109" t="e">
            <v>#N/A</v>
          </cell>
          <cell r="AK109" t="e">
            <v>#N/A</v>
          </cell>
          <cell r="AL109" t="e">
            <v>#N/A</v>
          </cell>
          <cell r="AM109" t="str">
            <v/>
          </cell>
          <cell r="AN109">
            <v>0</v>
          </cell>
          <cell r="AO109" t="str">
            <v/>
          </cell>
          <cell r="AP109">
            <v>0</v>
          </cell>
          <cell r="AQ109" t="str">
            <v/>
          </cell>
          <cell r="AR109">
            <v>0</v>
          </cell>
          <cell r="AS109" t="str">
            <v/>
          </cell>
          <cell r="AT109" t="str">
            <v/>
          </cell>
          <cell r="AU109">
            <v>0</v>
          </cell>
          <cell r="AV109" t="str">
            <v/>
          </cell>
          <cell r="AW109" t="e">
            <v>#N/A</v>
          </cell>
          <cell r="AX109" t="e">
            <v>#N/A</v>
          </cell>
          <cell r="AY109" t="str">
            <v/>
          </cell>
          <cell r="AZ109">
            <v>0</v>
          </cell>
          <cell r="BA109" t="str">
            <v/>
          </cell>
          <cell r="BB109">
            <v>0</v>
          </cell>
          <cell r="BC109" t="str">
            <v/>
          </cell>
        </row>
        <row r="110">
          <cell r="AF110" t="str">
            <v/>
          </cell>
          <cell r="AG110" t="str">
            <v/>
          </cell>
          <cell r="AH110">
            <v>0</v>
          </cell>
          <cell r="AI110">
            <v>0</v>
          </cell>
          <cell r="AJ110" t="e">
            <v>#N/A</v>
          </cell>
          <cell r="AK110" t="e">
            <v>#N/A</v>
          </cell>
          <cell r="AL110" t="e">
            <v>#N/A</v>
          </cell>
          <cell r="AM110" t="str">
            <v/>
          </cell>
          <cell r="AN110">
            <v>0</v>
          </cell>
          <cell r="AO110" t="str">
            <v/>
          </cell>
          <cell r="AP110">
            <v>0</v>
          </cell>
          <cell r="AQ110" t="str">
            <v/>
          </cell>
          <cell r="AR110">
            <v>0</v>
          </cell>
          <cell r="AS110" t="str">
            <v/>
          </cell>
          <cell r="AT110" t="str">
            <v/>
          </cell>
          <cell r="AU110">
            <v>0</v>
          </cell>
          <cell r="AV110" t="str">
            <v/>
          </cell>
          <cell r="AW110" t="e">
            <v>#N/A</v>
          </cell>
          <cell r="AX110" t="e">
            <v>#N/A</v>
          </cell>
          <cell r="AY110" t="str">
            <v/>
          </cell>
          <cell r="AZ110">
            <v>0</v>
          </cell>
          <cell r="BA110" t="str">
            <v/>
          </cell>
          <cell r="BB110">
            <v>0</v>
          </cell>
          <cell r="BC110" t="str">
            <v/>
          </cell>
        </row>
        <row r="111">
          <cell r="AF111" t="str">
            <v/>
          </cell>
          <cell r="AG111" t="str">
            <v/>
          </cell>
          <cell r="AH111">
            <v>0</v>
          </cell>
          <cell r="AI111">
            <v>0</v>
          </cell>
          <cell r="AJ111" t="e">
            <v>#N/A</v>
          </cell>
          <cell r="AK111" t="e">
            <v>#N/A</v>
          </cell>
          <cell r="AL111" t="e">
            <v>#N/A</v>
          </cell>
          <cell r="AM111" t="str">
            <v/>
          </cell>
          <cell r="AN111">
            <v>0</v>
          </cell>
          <cell r="AO111" t="str">
            <v/>
          </cell>
          <cell r="AP111">
            <v>0</v>
          </cell>
          <cell r="AQ111" t="str">
            <v/>
          </cell>
          <cell r="AR111">
            <v>0</v>
          </cell>
          <cell r="AS111" t="str">
            <v/>
          </cell>
          <cell r="AT111" t="str">
            <v/>
          </cell>
          <cell r="AU111">
            <v>0</v>
          </cell>
          <cell r="AV111" t="str">
            <v/>
          </cell>
          <cell r="AW111" t="e">
            <v>#N/A</v>
          </cell>
          <cell r="AX111" t="e">
            <v>#N/A</v>
          </cell>
          <cell r="AY111" t="str">
            <v/>
          </cell>
          <cell r="AZ111">
            <v>0</v>
          </cell>
          <cell r="BA111" t="str">
            <v/>
          </cell>
          <cell r="BB111">
            <v>0</v>
          </cell>
          <cell r="BC111" t="str">
            <v/>
          </cell>
        </row>
        <row r="112">
          <cell r="AF112" t="str">
            <v/>
          </cell>
          <cell r="AG112" t="str">
            <v/>
          </cell>
          <cell r="AH112">
            <v>0</v>
          </cell>
          <cell r="AI112">
            <v>0</v>
          </cell>
          <cell r="AJ112" t="e">
            <v>#N/A</v>
          </cell>
          <cell r="AK112" t="e">
            <v>#N/A</v>
          </cell>
          <cell r="AL112" t="e">
            <v>#N/A</v>
          </cell>
          <cell r="AM112" t="str">
            <v/>
          </cell>
          <cell r="AN112">
            <v>0</v>
          </cell>
          <cell r="AO112" t="str">
            <v/>
          </cell>
          <cell r="AP112">
            <v>0</v>
          </cell>
          <cell r="AQ112" t="str">
            <v/>
          </cell>
          <cell r="AR112">
            <v>0</v>
          </cell>
          <cell r="AS112" t="str">
            <v/>
          </cell>
          <cell r="AT112" t="str">
            <v/>
          </cell>
          <cell r="AU112">
            <v>0</v>
          </cell>
          <cell r="AV112" t="str">
            <v/>
          </cell>
          <cell r="AW112" t="e">
            <v>#N/A</v>
          </cell>
          <cell r="AX112" t="e">
            <v>#N/A</v>
          </cell>
          <cell r="AY112" t="str">
            <v/>
          </cell>
          <cell r="AZ112">
            <v>0</v>
          </cell>
          <cell r="BA112" t="str">
            <v/>
          </cell>
          <cell r="BB112">
            <v>0</v>
          </cell>
          <cell r="BC112" t="str">
            <v/>
          </cell>
        </row>
        <row r="113">
          <cell r="AF113" t="str">
            <v/>
          </cell>
          <cell r="AG113" t="str">
            <v/>
          </cell>
          <cell r="AH113">
            <v>0</v>
          </cell>
          <cell r="AI113">
            <v>0</v>
          </cell>
          <cell r="AJ113" t="e">
            <v>#N/A</v>
          </cell>
          <cell r="AK113" t="e">
            <v>#N/A</v>
          </cell>
          <cell r="AL113" t="e">
            <v>#N/A</v>
          </cell>
          <cell r="AM113" t="str">
            <v/>
          </cell>
          <cell r="AN113">
            <v>0</v>
          </cell>
          <cell r="AO113" t="str">
            <v/>
          </cell>
          <cell r="AP113">
            <v>0</v>
          </cell>
          <cell r="AQ113" t="str">
            <v/>
          </cell>
          <cell r="AR113">
            <v>0</v>
          </cell>
          <cell r="AS113" t="str">
            <v/>
          </cell>
          <cell r="AT113" t="str">
            <v/>
          </cell>
          <cell r="AU113">
            <v>0</v>
          </cell>
          <cell r="AV113" t="str">
            <v/>
          </cell>
          <cell r="AW113" t="e">
            <v>#N/A</v>
          </cell>
          <cell r="AX113" t="e">
            <v>#N/A</v>
          </cell>
          <cell r="AY113" t="str">
            <v/>
          </cell>
          <cell r="AZ113">
            <v>0</v>
          </cell>
          <cell r="BA113" t="str">
            <v/>
          </cell>
          <cell r="BB113">
            <v>0</v>
          </cell>
          <cell r="BC113" t="str">
            <v/>
          </cell>
        </row>
        <row r="114">
          <cell r="AF114" t="str">
            <v/>
          </cell>
          <cell r="AG114" t="str">
            <v/>
          </cell>
          <cell r="AH114">
            <v>0</v>
          </cell>
          <cell r="AI114">
            <v>0</v>
          </cell>
          <cell r="AJ114" t="e">
            <v>#N/A</v>
          </cell>
          <cell r="AK114" t="e">
            <v>#N/A</v>
          </cell>
          <cell r="AL114" t="e">
            <v>#N/A</v>
          </cell>
          <cell r="AM114" t="str">
            <v/>
          </cell>
          <cell r="AN114">
            <v>0</v>
          </cell>
          <cell r="AO114" t="str">
            <v/>
          </cell>
          <cell r="AP114">
            <v>0</v>
          </cell>
          <cell r="AQ114" t="str">
            <v/>
          </cell>
          <cell r="AR114">
            <v>0</v>
          </cell>
          <cell r="AS114" t="str">
            <v/>
          </cell>
          <cell r="AT114" t="str">
            <v/>
          </cell>
          <cell r="AU114">
            <v>0</v>
          </cell>
          <cell r="AV114" t="str">
            <v/>
          </cell>
          <cell r="AW114" t="e">
            <v>#N/A</v>
          </cell>
          <cell r="AX114" t="e">
            <v>#N/A</v>
          </cell>
          <cell r="AY114" t="str">
            <v/>
          </cell>
          <cell r="AZ114">
            <v>0</v>
          </cell>
          <cell r="BA114" t="str">
            <v/>
          </cell>
          <cell r="BB114">
            <v>0</v>
          </cell>
          <cell r="BC114" t="str">
            <v/>
          </cell>
        </row>
        <row r="115">
          <cell r="AF115" t="str">
            <v/>
          </cell>
          <cell r="AG115" t="str">
            <v/>
          </cell>
          <cell r="AH115">
            <v>0</v>
          </cell>
          <cell r="AI115">
            <v>0</v>
          </cell>
          <cell r="AJ115" t="e">
            <v>#N/A</v>
          </cell>
          <cell r="AK115" t="e">
            <v>#N/A</v>
          </cell>
          <cell r="AL115" t="e">
            <v>#N/A</v>
          </cell>
          <cell r="AM115" t="str">
            <v/>
          </cell>
          <cell r="AN115">
            <v>0</v>
          </cell>
          <cell r="AO115" t="str">
            <v/>
          </cell>
          <cell r="AP115">
            <v>0</v>
          </cell>
          <cell r="AQ115" t="str">
            <v/>
          </cell>
          <cell r="AR115">
            <v>0</v>
          </cell>
          <cell r="AS115" t="str">
            <v/>
          </cell>
          <cell r="AT115" t="str">
            <v/>
          </cell>
          <cell r="AU115">
            <v>0</v>
          </cell>
          <cell r="AV115" t="str">
            <v/>
          </cell>
          <cell r="AW115" t="e">
            <v>#N/A</v>
          </cell>
          <cell r="AX115" t="e">
            <v>#N/A</v>
          </cell>
          <cell r="AY115" t="str">
            <v/>
          </cell>
          <cell r="AZ115">
            <v>0</v>
          </cell>
          <cell r="BA115" t="str">
            <v/>
          </cell>
          <cell r="BB115">
            <v>0</v>
          </cell>
          <cell r="BC115" t="str">
            <v/>
          </cell>
        </row>
        <row r="116">
          <cell r="AF116" t="str">
            <v/>
          </cell>
          <cell r="AG116" t="str">
            <v/>
          </cell>
          <cell r="AH116">
            <v>0</v>
          </cell>
          <cell r="AI116">
            <v>0</v>
          </cell>
          <cell r="AJ116" t="e">
            <v>#N/A</v>
          </cell>
          <cell r="AK116" t="e">
            <v>#N/A</v>
          </cell>
          <cell r="AL116" t="e">
            <v>#N/A</v>
          </cell>
          <cell r="AM116" t="str">
            <v/>
          </cell>
          <cell r="AN116">
            <v>0</v>
          </cell>
          <cell r="AO116" t="str">
            <v/>
          </cell>
          <cell r="AP116">
            <v>0</v>
          </cell>
          <cell r="AQ116" t="str">
            <v/>
          </cell>
          <cell r="AR116">
            <v>0</v>
          </cell>
          <cell r="AS116" t="str">
            <v/>
          </cell>
          <cell r="AT116" t="str">
            <v/>
          </cell>
          <cell r="AU116">
            <v>0</v>
          </cell>
          <cell r="AV116" t="str">
            <v/>
          </cell>
          <cell r="AW116" t="e">
            <v>#N/A</v>
          </cell>
          <cell r="AX116" t="e">
            <v>#N/A</v>
          </cell>
          <cell r="AY116" t="str">
            <v/>
          </cell>
          <cell r="AZ116">
            <v>0</v>
          </cell>
          <cell r="BA116" t="str">
            <v/>
          </cell>
          <cell r="BB116">
            <v>0</v>
          </cell>
          <cell r="BC116" t="str">
            <v/>
          </cell>
        </row>
        <row r="117">
          <cell r="AF117" t="str">
            <v/>
          </cell>
          <cell r="AG117" t="str">
            <v/>
          </cell>
          <cell r="AH117">
            <v>0</v>
          </cell>
          <cell r="AI117">
            <v>0</v>
          </cell>
          <cell r="AJ117" t="e">
            <v>#N/A</v>
          </cell>
          <cell r="AK117" t="e">
            <v>#N/A</v>
          </cell>
          <cell r="AL117" t="e">
            <v>#N/A</v>
          </cell>
          <cell r="AM117" t="str">
            <v/>
          </cell>
          <cell r="AN117">
            <v>0</v>
          </cell>
          <cell r="AO117" t="str">
            <v/>
          </cell>
          <cell r="AP117">
            <v>0</v>
          </cell>
          <cell r="AQ117" t="str">
            <v/>
          </cell>
          <cell r="AR117">
            <v>0</v>
          </cell>
          <cell r="AS117" t="str">
            <v/>
          </cell>
          <cell r="AT117" t="str">
            <v/>
          </cell>
          <cell r="AU117">
            <v>0</v>
          </cell>
          <cell r="AV117" t="str">
            <v/>
          </cell>
          <cell r="AW117" t="e">
            <v>#N/A</v>
          </cell>
          <cell r="AX117" t="e">
            <v>#N/A</v>
          </cell>
          <cell r="AY117" t="str">
            <v/>
          </cell>
          <cell r="AZ117">
            <v>0</v>
          </cell>
          <cell r="BA117" t="str">
            <v/>
          </cell>
          <cell r="BB117">
            <v>0</v>
          </cell>
          <cell r="BC117" t="str">
            <v/>
          </cell>
        </row>
        <row r="118">
          <cell r="AF118" t="str">
            <v/>
          </cell>
          <cell r="AG118" t="str">
            <v/>
          </cell>
          <cell r="AH118">
            <v>0</v>
          </cell>
          <cell r="AI118">
            <v>0</v>
          </cell>
          <cell r="AJ118" t="e">
            <v>#N/A</v>
          </cell>
          <cell r="AK118" t="e">
            <v>#N/A</v>
          </cell>
          <cell r="AL118" t="e">
            <v>#N/A</v>
          </cell>
          <cell r="AM118" t="str">
            <v/>
          </cell>
          <cell r="AN118">
            <v>0</v>
          </cell>
          <cell r="AO118" t="str">
            <v/>
          </cell>
          <cell r="AP118">
            <v>0</v>
          </cell>
          <cell r="AQ118" t="str">
            <v/>
          </cell>
          <cell r="AR118">
            <v>0</v>
          </cell>
          <cell r="AS118" t="str">
            <v/>
          </cell>
          <cell r="AT118" t="str">
            <v/>
          </cell>
          <cell r="AU118">
            <v>0</v>
          </cell>
          <cell r="AV118" t="str">
            <v/>
          </cell>
          <cell r="AW118" t="e">
            <v>#N/A</v>
          </cell>
          <cell r="AX118" t="e">
            <v>#N/A</v>
          </cell>
          <cell r="AY118" t="str">
            <v/>
          </cell>
          <cell r="AZ118">
            <v>0</v>
          </cell>
          <cell r="BA118" t="str">
            <v/>
          </cell>
          <cell r="BB118">
            <v>0</v>
          </cell>
          <cell r="BC118" t="str">
            <v/>
          </cell>
        </row>
        <row r="119">
          <cell r="AF119" t="str">
            <v/>
          </cell>
          <cell r="AG119" t="str">
            <v/>
          </cell>
          <cell r="AH119">
            <v>0</v>
          </cell>
          <cell r="AI119">
            <v>0</v>
          </cell>
          <cell r="AJ119" t="e">
            <v>#N/A</v>
          </cell>
          <cell r="AK119" t="e">
            <v>#N/A</v>
          </cell>
          <cell r="AL119" t="e">
            <v>#N/A</v>
          </cell>
          <cell r="AM119" t="str">
            <v/>
          </cell>
          <cell r="AN119">
            <v>0</v>
          </cell>
          <cell r="AO119" t="str">
            <v/>
          </cell>
          <cell r="AP119">
            <v>0</v>
          </cell>
          <cell r="AQ119" t="str">
            <v/>
          </cell>
          <cell r="AR119">
            <v>0</v>
          </cell>
          <cell r="AS119" t="str">
            <v/>
          </cell>
          <cell r="AT119" t="str">
            <v/>
          </cell>
          <cell r="AU119">
            <v>0</v>
          </cell>
          <cell r="AV119" t="str">
            <v/>
          </cell>
          <cell r="AW119" t="e">
            <v>#N/A</v>
          </cell>
          <cell r="AX119" t="e">
            <v>#N/A</v>
          </cell>
          <cell r="AY119" t="str">
            <v/>
          </cell>
          <cell r="AZ119">
            <v>0</v>
          </cell>
          <cell r="BA119" t="str">
            <v/>
          </cell>
          <cell r="BB119">
            <v>0</v>
          </cell>
          <cell r="BC119" t="str">
            <v/>
          </cell>
        </row>
        <row r="120">
          <cell r="AF120" t="str">
            <v/>
          </cell>
          <cell r="AG120" t="str">
            <v/>
          </cell>
          <cell r="AH120">
            <v>0</v>
          </cell>
          <cell r="AI120">
            <v>0</v>
          </cell>
          <cell r="AJ120" t="e">
            <v>#N/A</v>
          </cell>
          <cell r="AK120" t="e">
            <v>#N/A</v>
          </cell>
          <cell r="AL120" t="e">
            <v>#N/A</v>
          </cell>
          <cell r="AM120" t="str">
            <v/>
          </cell>
          <cell r="AN120">
            <v>0</v>
          </cell>
          <cell r="AO120" t="str">
            <v/>
          </cell>
          <cell r="AP120">
            <v>0</v>
          </cell>
          <cell r="AQ120" t="str">
            <v/>
          </cell>
          <cell r="AR120">
            <v>0</v>
          </cell>
          <cell r="AS120" t="str">
            <v/>
          </cell>
          <cell r="AT120" t="str">
            <v/>
          </cell>
          <cell r="AU120">
            <v>0</v>
          </cell>
          <cell r="AV120" t="str">
            <v/>
          </cell>
          <cell r="AW120" t="e">
            <v>#N/A</v>
          </cell>
          <cell r="AX120" t="e">
            <v>#N/A</v>
          </cell>
          <cell r="AY120" t="str">
            <v/>
          </cell>
          <cell r="AZ120">
            <v>0</v>
          </cell>
          <cell r="BA120" t="str">
            <v/>
          </cell>
          <cell r="BB120">
            <v>0</v>
          </cell>
          <cell r="BC120" t="str">
            <v/>
          </cell>
        </row>
        <row r="121">
          <cell r="AF121" t="str">
            <v/>
          </cell>
          <cell r="AG121" t="str">
            <v/>
          </cell>
          <cell r="AH121">
            <v>0</v>
          </cell>
          <cell r="AI121">
            <v>0</v>
          </cell>
          <cell r="AJ121" t="e">
            <v>#N/A</v>
          </cell>
          <cell r="AK121" t="e">
            <v>#N/A</v>
          </cell>
          <cell r="AL121" t="e">
            <v>#N/A</v>
          </cell>
          <cell r="AM121" t="str">
            <v/>
          </cell>
          <cell r="AN121">
            <v>0</v>
          </cell>
          <cell r="AO121" t="str">
            <v/>
          </cell>
          <cell r="AP121">
            <v>0</v>
          </cell>
          <cell r="AQ121" t="str">
            <v/>
          </cell>
          <cell r="AR121">
            <v>0</v>
          </cell>
          <cell r="AS121" t="str">
            <v/>
          </cell>
          <cell r="AT121" t="str">
            <v/>
          </cell>
          <cell r="AU121">
            <v>0</v>
          </cell>
          <cell r="AV121" t="str">
            <v/>
          </cell>
          <cell r="AW121" t="e">
            <v>#N/A</v>
          </cell>
          <cell r="AX121" t="e">
            <v>#N/A</v>
          </cell>
          <cell r="AY121" t="str">
            <v/>
          </cell>
          <cell r="AZ121">
            <v>0</v>
          </cell>
          <cell r="BA121" t="str">
            <v/>
          </cell>
          <cell r="BB121">
            <v>0</v>
          </cell>
          <cell r="BC121" t="str">
            <v/>
          </cell>
        </row>
        <row r="122">
          <cell r="AF122" t="str">
            <v/>
          </cell>
          <cell r="AG122" t="str">
            <v/>
          </cell>
          <cell r="AH122">
            <v>0</v>
          </cell>
          <cell r="AI122">
            <v>0</v>
          </cell>
          <cell r="AJ122" t="e">
            <v>#N/A</v>
          </cell>
          <cell r="AK122" t="e">
            <v>#N/A</v>
          </cell>
          <cell r="AL122" t="e">
            <v>#N/A</v>
          </cell>
          <cell r="AM122" t="str">
            <v/>
          </cell>
          <cell r="AN122">
            <v>0</v>
          </cell>
          <cell r="AO122" t="str">
            <v/>
          </cell>
          <cell r="AP122">
            <v>0</v>
          </cell>
          <cell r="AQ122" t="str">
            <v/>
          </cell>
          <cell r="AR122">
            <v>0</v>
          </cell>
          <cell r="AS122" t="str">
            <v/>
          </cell>
          <cell r="AT122" t="str">
            <v/>
          </cell>
          <cell r="AU122">
            <v>0</v>
          </cell>
          <cell r="AV122" t="str">
            <v/>
          </cell>
          <cell r="AW122" t="e">
            <v>#N/A</v>
          </cell>
          <cell r="AX122" t="e">
            <v>#N/A</v>
          </cell>
          <cell r="AY122" t="str">
            <v/>
          </cell>
          <cell r="AZ122">
            <v>0</v>
          </cell>
          <cell r="BA122" t="str">
            <v/>
          </cell>
          <cell r="BB122">
            <v>0</v>
          </cell>
          <cell r="BC122" t="str">
            <v/>
          </cell>
        </row>
        <row r="123">
          <cell r="AF123" t="str">
            <v/>
          </cell>
          <cell r="AG123" t="str">
            <v/>
          </cell>
          <cell r="AH123">
            <v>0</v>
          </cell>
          <cell r="AI123">
            <v>0</v>
          </cell>
          <cell r="AJ123" t="e">
            <v>#N/A</v>
          </cell>
          <cell r="AK123" t="e">
            <v>#N/A</v>
          </cell>
          <cell r="AL123" t="e">
            <v>#N/A</v>
          </cell>
          <cell r="AM123" t="str">
            <v/>
          </cell>
          <cell r="AN123">
            <v>0</v>
          </cell>
          <cell r="AO123" t="str">
            <v/>
          </cell>
          <cell r="AP123">
            <v>0</v>
          </cell>
          <cell r="AQ123" t="str">
            <v/>
          </cell>
          <cell r="AR123">
            <v>0</v>
          </cell>
          <cell r="AS123" t="str">
            <v/>
          </cell>
          <cell r="AT123" t="str">
            <v/>
          </cell>
          <cell r="AU123">
            <v>0</v>
          </cell>
          <cell r="AV123" t="str">
            <v/>
          </cell>
          <cell r="AW123" t="e">
            <v>#N/A</v>
          </cell>
          <cell r="AX123" t="e">
            <v>#N/A</v>
          </cell>
          <cell r="AY123" t="str">
            <v/>
          </cell>
          <cell r="AZ123">
            <v>0</v>
          </cell>
          <cell r="BA123" t="str">
            <v/>
          </cell>
          <cell r="BB123">
            <v>0</v>
          </cell>
          <cell r="BC123" t="str">
            <v/>
          </cell>
        </row>
        <row r="124">
          <cell r="AF124" t="str">
            <v/>
          </cell>
          <cell r="AG124" t="str">
            <v/>
          </cell>
          <cell r="AH124">
            <v>0</v>
          </cell>
          <cell r="AI124">
            <v>0</v>
          </cell>
          <cell r="AJ124" t="e">
            <v>#N/A</v>
          </cell>
          <cell r="AK124" t="e">
            <v>#N/A</v>
          </cell>
          <cell r="AL124" t="e">
            <v>#N/A</v>
          </cell>
          <cell r="AM124" t="str">
            <v/>
          </cell>
          <cell r="AN124">
            <v>0</v>
          </cell>
          <cell r="AO124" t="str">
            <v/>
          </cell>
          <cell r="AP124">
            <v>0</v>
          </cell>
          <cell r="AQ124" t="str">
            <v/>
          </cell>
          <cell r="AR124">
            <v>0</v>
          </cell>
          <cell r="AS124" t="str">
            <v/>
          </cell>
          <cell r="AT124" t="str">
            <v/>
          </cell>
          <cell r="AU124">
            <v>0</v>
          </cell>
          <cell r="AV124" t="str">
            <v/>
          </cell>
          <cell r="AW124" t="e">
            <v>#N/A</v>
          </cell>
          <cell r="AX124" t="e">
            <v>#N/A</v>
          </cell>
          <cell r="AY124" t="str">
            <v/>
          </cell>
          <cell r="AZ124">
            <v>0</v>
          </cell>
          <cell r="BA124" t="str">
            <v/>
          </cell>
          <cell r="BB124">
            <v>0</v>
          </cell>
          <cell r="BC124" t="str">
            <v/>
          </cell>
        </row>
        <row r="125">
          <cell r="AF125" t="str">
            <v/>
          </cell>
          <cell r="AG125" t="str">
            <v/>
          </cell>
          <cell r="AH125">
            <v>0</v>
          </cell>
          <cell r="AI125">
            <v>0</v>
          </cell>
          <cell r="AJ125" t="e">
            <v>#N/A</v>
          </cell>
          <cell r="AK125" t="e">
            <v>#N/A</v>
          </cell>
          <cell r="AL125" t="e">
            <v>#N/A</v>
          </cell>
          <cell r="AM125" t="str">
            <v/>
          </cell>
          <cell r="AN125">
            <v>0</v>
          </cell>
          <cell r="AO125" t="str">
            <v/>
          </cell>
          <cell r="AP125">
            <v>0</v>
          </cell>
          <cell r="AQ125" t="str">
            <v/>
          </cell>
          <cell r="AR125">
            <v>0</v>
          </cell>
          <cell r="AS125" t="str">
            <v/>
          </cell>
          <cell r="AT125" t="str">
            <v/>
          </cell>
          <cell r="AU125">
            <v>0</v>
          </cell>
          <cell r="AV125" t="str">
            <v/>
          </cell>
          <cell r="AW125" t="e">
            <v>#N/A</v>
          </cell>
          <cell r="AX125" t="e">
            <v>#N/A</v>
          </cell>
          <cell r="AY125" t="str">
            <v/>
          </cell>
          <cell r="AZ125">
            <v>0</v>
          </cell>
          <cell r="BA125" t="str">
            <v/>
          </cell>
          <cell r="BB125">
            <v>0</v>
          </cell>
          <cell r="BC125" t="str">
            <v/>
          </cell>
        </row>
        <row r="126">
          <cell r="AF126" t="str">
            <v/>
          </cell>
          <cell r="AG126" t="str">
            <v/>
          </cell>
          <cell r="AH126">
            <v>0</v>
          </cell>
          <cell r="AI126">
            <v>0</v>
          </cell>
          <cell r="AJ126" t="e">
            <v>#N/A</v>
          </cell>
          <cell r="AK126" t="e">
            <v>#N/A</v>
          </cell>
          <cell r="AL126" t="e">
            <v>#N/A</v>
          </cell>
          <cell r="AM126" t="str">
            <v/>
          </cell>
          <cell r="AN126">
            <v>0</v>
          </cell>
          <cell r="AO126" t="str">
            <v/>
          </cell>
          <cell r="AP126">
            <v>0</v>
          </cell>
          <cell r="AQ126" t="str">
            <v/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 t="str">
            <v/>
          </cell>
          <cell r="AW126" t="e">
            <v>#N/A</v>
          </cell>
          <cell r="AX126" t="e">
            <v>#N/A</v>
          </cell>
          <cell r="AY126" t="str">
            <v/>
          </cell>
          <cell r="AZ126">
            <v>0</v>
          </cell>
          <cell r="BA126" t="str">
            <v/>
          </cell>
          <cell r="BB126">
            <v>0</v>
          </cell>
          <cell r="BC126" t="str">
            <v/>
          </cell>
        </row>
        <row r="127">
          <cell r="AF127" t="str">
            <v/>
          </cell>
          <cell r="AG127" t="str">
            <v/>
          </cell>
          <cell r="AH127">
            <v>0</v>
          </cell>
          <cell r="AI127">
            <v>0</v>
          </cell>
          <cell r="AJ127" t="e">
            <v>#N/A</v>
          </cell>
          <cell r="AK127" t="e">
            <v>#N/A</v>
          </cell>
          <cell r="AL127" t="e">
            <v>#N/A</v>
          </cell>
          <cell r="AM127" t="str">
            <v/>
          </cell>
          <cell r="AN127">
            <v>0</v>
          </cell>
          <cell r="AO127" t="str">
            <v/>
          </cell>
          <cell r="AP127">
            <v>0</v>
          </cell>
          <cell r="AQ127" t="str">
            <v/>
          </cell>
          <cell r="AR127">
            <v>0</v>
          </cell>
          <cell r="AS127" t="str">
            <v/>
          </cell>
          <cell r="AT127" t="str">
            <v/>
          </cell>
          <cell r="AU127">
            <v>0</v>
          </cell>
          <cell r="AV127" t="str">
            <v/>
          </cell>
          <cell r="AW127" t="e">
            <v>#N/A</v>
          </cell>
          <cell r="AX127" t="e">
            <v>#N/A</v>
          </cell>
          <cell r="AY127" t="str">
            <v/>
          </cell>
          <cell r="AZ127">
            <v>0</v>
          </cell>
          <cell r="BA127" t="str">
            <v/>
          </cell>
          <cell r="BB127">
            <v>0</v>
          </cell>
          <cell r="BC127" t="str">
            <v/>
          </cell>
        </row>
        <row r="128">
          <cell r="AF128" t="str">
            <v/>
          </cell>
          <cell r="AG128" t="str">
            <v/>
          </cell>
          <cell r="AH128">
            <v>0</v>
          </cell>
          <cell r="AI128">
            <v>0</v>
          </cell>
          <cell r="AJ128" t="e">
            <v>#N/A</v>
          </cell>
          <cell r="AK128" t="e">
            <v>#N/A</v>
          </cell>
          <cell r="AL128" t="e">
            <v>#N/A</v>
          </cell>
          <cell r="AM128" t="str">
            <v/>
          </cell>
          <cell r="AN128">
            <v>0</v>
          </cell>
          <cell r="AO128" t="str">
            <v/>
          </cell>
          <cell r="AP128">
            <v>0</v>
          </cell>
          <cell r="AQ128" t="str">
            <v/>
          </cell>
          <cell r="AR128">
            <v>0</v>
          </cell>
          <cell r="AS128" t="str">
            <v/>
          </cell>
          <cell r="AT128" t="str">
            <v/>
          </cell>
          <cell r="AU128">
            <v>0</v>
          </cell>
          <cell r="AV128" t="str">
            <v/>
          </cell>
          <cell r="AW128" t="e">
            <v>#N/A</v>
          </cell>
          <cell r="AX128" t="e">
            <v>#N/A</v>
          </cell>
          <cell r="AY128" t="str">
            <v/>
          </cell>
          <cell r="AZ128">
            <v>0</v>
          </cell>
          <cell r="BA128" t="str">
            <v/>
          </cell>
          <cell r="BB128">
            <v>0</v>
          </cell>
          <cell r="BC128" t="str">
            <v/>
          </cell>
        </row>
        <row r="129">
          <cell r="AF129" t="str">
            <v/>
          </cell>
          <cell r="AG129" t="str">
            <v/>
          </cell>
          <cell r="AH129">
            <v>0</v>
          </cell>
          <cell r="AI129">
            <v>0</v>
          </cell>
          <cell r="AJ129" t="e">
            <v>#N/A</v>
          </cell>
          <cell r="AK129" t="e">
            <v>#N/A</v>
          </cell>
          <cell r="AL129" t="e">
            <v>#N/A</v>
          </cell>
          <cell r="AM129" t="str">
            <v/>
          </cell>
          <cell r="AN129">
            <v>0</v>
          </cell>
          <cell r="AO129" t="str">
            <v/>
          </cell>
          <cell r="AP129">
            <v>0</v>
          </cell>
          <cell r="AQ129" t="str">
            <v/>
          </cell>
          <cell r="AR129">
            <v>0</v>
          </cell>
          <cell r="AS129" t="str">
            <v/>
          </cell>
          <cell r="AT129" t="str">
            <v/>
          </cell>
          <cell r="AU129">
            <v>0</v>
          </cell>
          <cell r="AV129" t="str">
            <v/>
          </cell>
          <cell r="AW129" t="e">
            <v>#N/A</v>
          </cell>
          <cell r="AX129" t="e">
            <v>#N/A</v>
          </cell>
          <cell r="AY129" t="str">
            <v/>
          </cell>
          <cell r="AZ129">
            <v>0</v>
          </cell>
          <cell r="BA129" t="str">
            <v/>
          </cell>
          <cell r="BB129">
            <v>0</v>
          </cell>
          <cell r="BC129" t="str">
            <v/>
          </cell>
        </row>
        <row r="130">
          <cell r="AF130" t="str">
            <v/>
          </cell>
          <cell r="AG130" t="str">
            <v/>
          </cell>
          <cell r="AH130">
            <v>0</v>
          </cell>
          <cell r="AI130">
            <v>0</v>
          </cell>
          <cell r="AJ130" t="e">
            <v>#N/A</v>
          </cell>
          <cell r="AK130" t="e">
            <v>#N/A</v>
          </cell>
          <cell r="AL130" t="e">
            <v>#N/A</v>
          </cell>
          <cell r="AM130" t="str">
            <v/>
          </cell>
          <cell r="AN130">
            <v>0</v>
          </cell>
          <cell r="AO130" t="str">
            <v/>
          </cell>
          <cell r="AP130">
            <v>0</v>
          </cell>
          <cell r="AQ130" t="str">
            <v/>
          </cell>
          <cell r="AR130">
            <v>0</v>
          </cell>
          <cell r="AS130" t="str">
            <v/>
          </cell>
          <cell r="AT130" t="str">
            <v/>
          </cell>
          <cell r="AU130">
            <v>0</v>
          </cell>
          <cell r="AV130" t="str">
            <v/>
          </cell>
          <cell r="AW130" t="e">
            <v>#N/A</v>
          </cell>
          <cell r="AX130" t="e">
            <v>#N/A</v>
          </cell>
          <cell r="AY130" t="str">
            <v/>
          </cell>
          <cell r="AZ130">
            <v>0</v>
          </cell>
          <cell r="BA130" t="str">
            <v/>
          </cell>
          <cell r="BB130">
            <v>0</v>
          </cell>
          <cell r="BC130" t="str">
            <v/>
          </cell>
        </row>
        <row r="131">
          <cell r="AF131" t="str">
            <v/>
          </cell>
          <cell r="AG131" t="str">
            <v/>
          </cell>
          <cell r="AH131">
            <v>0</v>
          </cell>
          <cell r="AI131">
            <v>0</v>
          </cell>
          <cell r="AJ131" t="e">
            <v>#N/A</v>
          </cell>
          <cell r="AK131" t="e">
            <v>#N/A</v>
          </cell>
          <cell r="AL131" t="e">
            <v>#N/A</v>
          </cell>
          <cell r="AM131" t="str">
            <v/>
          </cell>
          <cell r="AN131">
            <v>0</v>
          </cell>
          <cell r="AO131" t="str">
            <v/>
          </cell>
          <cell r="AP131">
            <v>0</v>
          </cell>
          <cell r="AQ131" t="str">
            <v/>
          </cell>
          <cell r="AR131">
            <v>0</v>
          </cell>
          <cell r="AS131" t="str">
            <v/>
          </cell>
          <cell r="AT131" t="str">
            <v/>
          </cell>
          <cell r="AU131">
            <v>0</v>
          </cell>
          <cell r="AV131" t="str">
            <v/>
          </cell>
          <cell r="AW131" t="e">
            <v>#N/A</v>
          </cell>
          <cell r="AX131" t="e">
            <v>#N/A</v>
          </cell>
          <cell r="AY131" t="str">
            <v/>
          </cell>
          <cell r="AZ131">
            <v>0</v>
          </cell>
          <cell r="BA131" t="str">
            <v/>
          </cell>
          <cell r="BB131">
            <v>0</v>
          </cell>
          <cell r="BC131" t="str">
            <v/>
          </cell>
        </row>
        <row r="132">
          <cell r="AF132" t="str">
            <v/>
          </cell>
          <cell r="AG132" t="str">
            <v/>
          </cell>
          <cell r="AH132">
            <v>0</v>
          </cell>
          <cell r="AI132">
            <v>0</v>
          </cell>
          <cell r="AJ132" t="e">
            <v>#N/A</v>
          </cell>
          <cell r="AK132" t="e">
            <v>#N/A</v>
          </cell>
          <cell r="AL132" t="e">
            <v>#N/A</v>
          </cell>
          <cell r="AM132" t="str">
            <v/>
          </cell>
          <cell r="AN132">
            <v>0</v>
          </cell>
          <cell r="AO132" t="str">
            <v/>
          </cell>
          <cell r="AP132">
            <v>0</v>
          </cell>
          <cell r="AQ132" t="str">
            <v/>
          </cell>
          <cell r="AR132">
            <v>0</v>
          </cell>
          <cell r="AS132" t="str">
            <v/>
          </cell>
          <cell r="AT132" t="str">
            <v/>
          </cell>
          <cell r="AU132">
            <v>0</v>
          </cell>
          <cell r="AV132" t="str">
            <v/>
          </cell>
          <cell r="AW132" t="e">
            <v>#N/A</v>
          </cell>
          <cell r="AX132" t="e">
            <v>#N/A</v>
          </cell>
          <cell r="AY132" t="str">
            <v/>
          </cell>
          <cell r="AZ132">
            <v>0</v>
          </cell>
          <cell r="BA132" t="str">
            <v/>
          </cell>
          <cell r="BB132">
            <v>0</v>
          </cell>
          <cell r="BC132" t="str">
            <v/>
          </cell>
        </row>
        <row r="133">
          <cell r="AF133" t="str">
            <v/>
          </cell>
          <cell r="AG133" t="str">
            <v/>
          </cell>
          <cell r="AH133">
            <v>0</v>
          </cell>
          <cell r="AI133">
            <v>0</v>
          </cell>
          <cell r="AJ133" t="e">
            <v>#N/A</v>
          </cell>
          <cell r="AK133" t="e">
            <v>#N/A</v>
          </cell>
          <cell r="AL133" t="e">
            <v>#N/A</v>
          </cell>
          <cell r="AM133" t="str">
            <v/>
          </cell>
          <cell r="AN133">
            <v>0</v>
          </cell>
          <cell r="AO133" t="str">
            <v/>
          </cell>
          <cell r="AP133">
            <v>0</v>
          </cell>
          <cell r="AQ133" t="str">
            <v/>
          </cell>
          <cell r="AR133">
            <v>0</v>
          </cell>
          <cell r="AS133" t="str">
            <v/>
          </cell>
          <cell r="AT133" t="str">
            <v/>
          </cell>
          <cell r="AU133">
            <v>0</v>
          </cell>
          <cell r="AV133" t="str">
            <v/>
          </cell>
          <cell r="AW133" t="e">
            <v>#N/A</v>
          </cell>
          <cell r="AX133" t="e">
            <v>#N/A</v>
          </cell>
          <cell r="AY133" t="str">
            <v/>
          </cell>
          <cell r="AZ133">
            <v>0</v>
          </cell>
          <cell r="BA133" t="str">
            <v/>
          </cell>
          <cell r="BB133">
            <v>0</v>
          </cell>
          <cell r="BC133" t="str">
            <v/>
          </cell>
        </row>
        <row r="134">
          <cell r="AF134" t="str">
            <v/>
          </cell>
          <cell r="AG134" t="str">
            <v/>
          </cell>
          <cell r="AH134">
            <v>0</v>
          </cell>
          <cell r="AI134">
            <v>0</v>
          </cell>
          <cell r="AJ134" t="e">
            <v>#N/A</v>
          </cell>
          <cell r="AK134" t="e">
            <v>#N/A</v>
          </cell>
          <cell r="AL134" t="e">
            <v>#N/A</v>
          </cell>
          <cell r="AM134" t="str">
            <v/>
          </cell>
          <cell r="AN134">
            <v>0</v>
          </cell>
          <cell r="AO134" t="str">
            <v/>
          </cell>
          <cell r="AP134">
            <v>0</v>
          </cell>
          <cell r="AQ134" t="str">
            <v/>
          </cell>
          <cell r="AR134">
            <v>0</v>
          </cell>
          <cell r="AS134" t="str">
            <v/>
          </cell>
          <cell r="AT134" t="str">
            <v/>
          </cell>
          <cell r="AU134">
            <v>0</v>
          </cell>
          <cell r="AV134" t="str">
            <v/>
          </cell>
          <cell r="AW134" t="e">
            <v>#N/A</v>
          </cell>
          <cell r="AX134" t="e">
            <v>#N/A</v>
          </cell>
          <cell r="AY134" t="str">
            <v/>
          </cell>
          <cell r="AZ134">
            <v>0</v>
          </cell>
          <cell r="BA134" t="str">
            <v/>
          </cell>
          <cell r="BB134">
            <v>0</v>
          </cell>
          <cell r="BC134" t="str">
            <v/>
          </cell>
        </row>
        <row r="156">
          <cell r="F156">
            <v>0</v>
          </cell>
          <cell r="G156">
            <v>0</v>
          </cell>
          <cell r="H156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</row>
        <row r="269">
          <cell r="G269">
            <v>0</v>
          </cell>
          <cell r="H269">
            <v>0</v>
          </cell>
          <cell r="I269">
            <v>0</v>
          </cell>
        </row>
        <row r="278">
          <cell r="F278">
            <v>0</v>
          </cell>
        </row>
      </sheetData>
      <sheetData sheetId="6"/>
      <sheetData sheetId="7">
        <row r="54">
          <cell r="F54">
            <v>0</v>
          </cell>
        </row>
      </sheetData>
      <sheetData sheetId="8"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52">
          <cell r="F52">
            <v>0</v>
          </cell>
        </row>
      </sheetData>
      <sheetData sheetId="9">
        <row r="115">
          <cell r="AH115">
            <v>0</v>
          </cell>
        </row>
        <row r="149">
          <cell r="E149">
            <v>0</v>
          </cell>
        </row>
        <row r="150">
          <cell r="E150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</row>
        <row r="173">
          <cell r="E173">
            <v>0</v>
          </cell>
        </row>
      </sheetData>
      <sheetData sheetId="10">
        <row r="109">
          <cell r="E109">
            <v>0</v>
          </cell>
        </row>
        <row r="110">
          <cell r="E110">
            <v>0</v>
          </cell>
        </row>
        <row r="120">
          <cell r="D120">
            <v>0</v>
          </cell>
        </row>
      </sheetData>
      <sheetData sheetId="11">
        <row r="164">
          <cell r="J164">
            <v>77.025033120000003</v>
          </cell>
        </row>
      </sheetData>
      <sheetData sheetId="12">
        <row r="89">
          <cell r="F89">
            <v>0</v>
          </cell>
          <cell r="G89">
            <v>0</v>
          </cell>
          <cell r="H89">
            <v>0</v>
          </cell>
        </row>
        <row r="103">
          <cell r="G103">
            <v>0</v>
          </cell>
          <cell r="H103">
            <v>0</v>
          </cell>
        </row>
        <row r="110">
          <cell r="F110">
            <v>0</v>
          </cell>
        </row>
      </sheetData>
      <sheetData sheetId="13">
        <row r="25">
          <cell r="C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>
            <v>0</v>
          </cell>
          <cell r="E27">
            <v>0</v>
          </cell>
          <cell r="G27">
            <v>0</v>
          </cell>
          <cell r="I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59">
          <cell r="C59">
            <v>0</v>
          </cell>
          <cell r="E59">
            <v>0</v>
          </cell>
          <cell r="G59">
            <v>0</v>
          </cell>
        </row>
        <row r="60">
          <cell r="C60">
            <v>0</v>
          </cell>
          <cell r="E60">
            <v>0</v>
          </cell>
          <cell r="G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</row>
        <row r="63">
          <cell r="C63">
            <v>0</v>
          </cell>
          <cell r="E63">
            <v>0</v>
          </cell>
          <cell r="G63">
            <v>0</v>
          </cell>
          <cell r="I63">
            <v>0</v>
          </cell>
        </row>
        <row r="69">
          <cell r="C69">
            <v>0</v>
          </cell>
          <cell r="E69">
            <v>0</v>
          </cell>
          <cell r="G69">
            <v>0</v>
          </cell>
          <cell r="I69">
            <v>0</v>
          </cell>
        </row>
        <row r="70">
          <cell r="C70">
            <v>0</v>
          </cell>
          <cell r="E70">
            <v>0</v>
          </cell>
          <cell r="G70">
            <v>0</v>
          </cell>
          <cell r="I70">
            <v>0</v>
          </cell>
        </row>
        <row r="71">
          <cell r="C71">
            <v>0</v>
          </cell>
          <cell r="E71">
            <v>0</v>
          </cell>
          <cell r="G71">
            <v>0</v>
          </cell>
          <cell r="I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103">
          <cell r="G103">
            <v>0</v>
          </cell>
          <cell r="I103">
            <v>0</v>
          </cell>
        </row>
        <row r="104">
          <cell r="G104">
            <v>0</v>
          </cell>
          <cell r="I104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0</v>
          </cell>
        </row>
        <row r="107">
          <cell r="C107">
            <v>0</v>
          </cell>
          <cell r="E107">
            <v>0</v>
          </cell>
          <cell r="G107">
            <v>0</v>
          </cell>
          <cell r="I107">
            <v>0</v>
          </cell>
        </row>
        <row r="113">
          <cell r="C113">
            <v>0</v>
          </cell>
          <cell r="E113">
            <v>0</v>
          </cell>
          <cell r="G113">
            <v>0</v>
          </cell>
          <cell r="I113">
            <v>0</v>
          </cell>
        </row>
        <row r="114">
          <cell r="C114">
            <v>0</v>
          </cell>
          <cell r="E114">
            <v>0</v>
          </cell>
          <cell r="G114">
            <v>0</v>
          </cell>
          <cell r="I114">
            <v>0</v>
          </cell>
        </row>
        <row r="115">
          <cell r="C115">
            <v>0</v>
          </cell>
          <cell r="E115">
            <v>0</v>
          </cell>
          <cell r="G115">
            <v>0</v>
          </cell>
          <cell r="I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47">
          <cell r="E147">
            <v>0</v>
          </cell>
          <cell r="G147">
            <v>0</v>
          </cell>
          <cell r="I147">
            <v>0</v>
          </cell>
        </row>
        <row r="148">
          <cell r="E148">
            <v>0</v>
          </cell>
          <cell r="G148">
            <v>0</v>
          </cell>
          <cell r="I148">
            <v>0</v>
          </cell>
        </row>
        <row r="149">
          <cell r="D149">
            <v>0</v>
          </cell>
          <cell r="F149">
            <v>0</v>
          </cell>
          <cell r="H149">
            <v>0</v>
          </cell>
          <cell r="J149">
            <v>0</v>
          </cell>
        </row>
        <row r="151">
          <cell r="C151">
            <v>0</v>
          </cell>
          <cell r="E151">
            <v>0</v>
          </cell>
          <cell r="G151">
            <v>0</v>
          </cell>
          <cell r="I151">
            <v>0</v>
          </cell>
        </row>
        <row r="157">
          <cell r="C157">
            <v>0</v>
          </cell>
          <cell r="E157">
            <v>0</v>
          </cell>
          <cell r="G157">
            <v>0</v>
          </cell>
          <cell r="I157">
            <v>0</v>
          </cell>
        </row>
        <row r="158">
          <cell r="C158">
            <v>0</v>
          </cell>
          <cell r="E158">
            <v>0</v>
          </cell>
          <cell r="G158">
            <v>0</v>
          </cell>
          <cell r="I158">
            <v>0</v>
          </cell>
        </row>
        <row r="159">
          <cell r="C159">
            <v>0</v>
          </cell>
          <cell r="E159">
            <v>0</v>
          </cell>
          <cell r="G159">
            <v>0</v>
          </cell>
          <cell r="I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91">
          <cell r="C191">
            <v>0</v>
          </cell>
          <cell r="E191">
            <v>0</v>
          </cell>
          <cell r="G191">
            <v>0</v>
          </cell>
          <cell r="I191">
            <v>0</v>
          </cell>
        </row>
        <row r="192">
          <cell r="C192">
            <v>0</v>
          </cell>
          <cell r="E192">
            <v>0</v>
          </cell>
          <cell r="G192">
            <v>0</v>
          </cell>
          <cell r="I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</row>
        <row r="195">
          <cell r="C195">
            <v>0</v>
          </cell>
          <cell r="E195">
            <v>0</v>
          </cell>
          <cell r="G195">
            <v>0</v>
          </cell>
          <cell r="I195">
            <v>0</v>
          </cell>
        </row>
      </sheetData>
      <sheetData sheetId="14">
        <row r="52">
          <cell r="AF52" t="str">
            <v/>
          </cell>
          <cell r="AG52" t="str">
            <v/>
          </cell>
          <cell r="AH52">
            <v>0</v>
          </cell>
          <cell r="AI52">
            <v>0</v>
          </cell>
          <cell r="AJ52" t="e">
            <v>#N/A</v>
          </cell>
          <cell r="AK52" t="e">
            <v>#N/A</v>
          </cell>
          <cell r="AL52" t="e">
            <v>#N/A</v>
          </cell>
          <cell r="AM52" t="str">
            <v/>
          </cell>
          <cell r="AN52">
            <v>0</v>
          </cell>
          <cell r="AO52" t="str">
            <v/>
          </cell>
          <cell r="AP52">
            <v>0</v>
          </cell>
          <cell r="AQ52" t="str">
            <v/>
          </cell>
          <cell r="AR52">
            <v>0</v>
          </cell>
          <cell r="AS52" t="str">
            <v/>
          </cell>
          <cell r="AT52" t="str">
            <v/>
          </cell>
          <cell r="AU52">
            <v>0</v>
          </cell>
          <cell r="AV52" t="e">
            <v>#N/A</v>
          </cell>
          <cell r="AW52" t="e">
            <v>#N/A</v>
          </cell>
          <cell r="AX52" t="e">
            <v>#N/A</v>
          </cell>
          <cell r="AY52" t="str">
            <v/>
          </cell>
          <cell r="AZ52">
            <v>0</v>
          </cell>
          <cell r="BA52" t="str">
            <v/>
          </cell>
          <cell r="BB52">
            <v>0</v>
          </cell>
          <cell r="BC52" t="str">
            <v/>
          </cell>
        </row>
        <row r="53">
          <cell r="AF53" t="str">
            <v/>
          </cell>
          <cell r="AG53" t="str">
            <v/>
          </cell>
          <cell r="AH53">
            <v>0</v>
          </cell>
          <cell r="AI53">
            <v>0</v>
          </cell>
          <cell r="AJ53" t="e">
            <v>#N/A</v>
          </cell>
          <cell r="AK53" t="e">
            <v>#N/A</v>
          </cell>
          <cell r="AL53" t="e">
            <v>#N/A</v>
          </cell>
          <cell r="AM53" t="str">
            <v/>
          </cell>
          <cell r="AN53">
            <v>0</v>
          </cell>
          <cell r="AO53" t="str">
            <v/>
          </cell>
          <cell r="AP53">
            <v>0</v>
          </cell>
          <cell r="AQ53" t="str">
            <v/>
          </cell>
          <cell r="AR53">
            <v>0</v>
          </cell>
          <cell r="AS53" t="str">
            <v/>
          </cell>
          <cell r="AT53" t="str">
            <v/>
          </cell>
          <cell r="AU53">
            <v>0</v>
          </cell>
          <cell r="AV53" t="e">
            <v>#N/A</v>
          </cell>
          <cell r="AW53" t="e">
            <v>#N/A</v>
          </cell>
          <cell r="AX53" t="e">
            <v>#N/A</v>
          </cell>
          <cell r="AY53" t="str">
            <v/>
          </cell>
          <cell r="AZ53">
            <v>0</v>
          </cell>
          <cell r="BA53" t="str">
            <v/>
          </cell>
          <cell r="BB53">
            <v>0</v>
          </cell>
          <cell r="BC53" t="str">
            <v/>
          </cell>
        </row>
        <row r="54">
          <cell r="AF54" t="str">
            <v/>
          </cell>
          <cell r="AG54" t="str">
            <v/>
          </cell>
          <cell r="AH54">
            <v>0</v>
          </cell>
          <cell r="AI54">
            <v>0</v>
          </cell>
          <cell r="AJ54" t="e">
            <v>#N/A</v>
          </cell>
          <cell r="AK54" t="e">
            <v>#N/A</v>
          </cell>
          <cell r="AL54" t="e">
            <v>#N/A</v>
          </cell>
          <cell r="AM54" t="str">
            <v/>
          </cell>
          <cell r="AN54">
            <v>0</v>
          </cell>
          <cell r="AO54" t="str">
            <v/>
          </cell>
          <cell r="AP54">
            <v>0</v>
          </cell>
          <cell r="AQ54" t="str">
            <v/>
          </cell>
          <cell r="AR54">
            <v>0</v>
          </cell>
          <cell r="AS54" t="str">
            <v/>
          </cell>
          <cell r="AT54" t="str">
            <v/>
          </cell>
          <cell r="AU54">
            <v>0</v>
          </cell>
          <cell r="AV54" t="e">
            <v>#N/A</v>
          </cell>
          <cell r="AW54" t="e">
            <v>#N/A</v>
          </cell>
          <cell r="AX54" t="e">
            <v>#N/A</v>
          </cell>
          <cell r="AY54" t="str">
            <v/>
          </cell>
          <cell r="AZ54">
            <v>0</v>
          </cell>
          <cell r="BA54" t="str">
            <v/>
          </cell>
          <cell r="BB54">
            <v>0</v>
          </cell>
          <cell r="BC54" t="str">
            <v/>
          </cell>
        </row>
        <row r="55">
          <cell r="AF55" t="str">
            <v/>
          </cell>
          <cell r="AG55" t="str">
            <v/>
          </cell>
          <cell r="AH55">
            <v>0</v>
          </cell>
          <cell r="AI55">
            <v>0</v>
          </cell>
          <cell r="AJ55" t="e">
            <v>#N/A</v>
          </cell>
          <cell r="AK55" t="e">
            <v>#N/A</v>
          </cell>
          <cell r="AL55" t="e">
            <v>#N/A</v>
          </cell>
          <cell r="AM55" t="str">
            <v/>
          </cell>
          <cell r="AN55">
            <v>0</v>
          </cell>
          <cell r="AO55" t="str">
            <v/>
          </cell>
          <cell r="AP55">
            <v>0</v>
          </cell>
          <cell r="AQ55" t="str">
            <v/>
          </cell>
          <cell r="AR55">
            <v>0</v>
          </cell>
          <cell r="AS55" t="str">
            <v/>
          </cell>
          <cell r="AT55" t="str">
            <v/>
          </cell>
          <cell r="AU55">
            <v>0</v>
          </cell>
          <cell r="AV55" t="e">
            <v>#N/A</v>
          </cell>
          <cell r="AW55" t="e">
            <v>#N/A</v>
          </cell>
          <cell r="AX55" t="e">
            <v>#N/A</v>
          </cell>
          <cell r="AY55" t="str">
            <v/>
          </cell>
          <cell r="AZ55">
            <v>0</v>
          </cell>
          <cell r="BA55" t="str">
            <v/>
          </cell>
          <cell r="BB55">
            <v>0</v>
          </cell>
          <cell r="BC55" t="str">
            <v/>
          </cell>
        </row>
        <row r="56">
          <cell r="AF56" t="str">
            <v/>
          </cell>
          <cell r="AG56" t="str">
            <v/>
          </cell>
          <cell r="AH56">
            <v>0</v>
          </cell>
          <cell r="AI56">
            <v>0</v>
          </cell>
          <cell r="AJ56" t="e">
            <v>#N/A</v>
          </cell>
          <cell r="AK56" t="e">
            <v>#N/A</v>
          </cell>
          <cell r="AL56" t="e">
            <v>#N/A</v>
          </cell>
          <cell r="AM56" t="str">
            <v/>
          </cell>
          <cell r="AN56">
            <v>0</v>
          </cell>
          <cell r="AO56" t="str">
            <v/>
          </cell>
          <cell r="AP56">
            <v>0</v>
          </cell>
          <cell r="AQ56" t="str">
            <v/>
          </cell>
          <cell r="AR56">
            <v>0</v>
          </cell>
          <cell r="AS56" t="str">
            <v/>
          </cell>
          <cell r="AT56" t="str">
            <v/>
          </cell>
          <cell r="AU56">
            <v>0</v>
          </cell>
          <cell r="AV56" t="e">
            <v>#N/A</v>
          </cell>
          <cell r="AW56" t="e">
            <v>#N/A</v>
          </cell>
          <cell r="AX56" t="e">
            <v>#N/A</v>
          </cell>
          <cell r="AY56" t="str">
            <v/>
          </cell>
          <cell r="AZ56">
            <v>0</v>
          </cell>
          <cell r="BA56" t="str">
            <v/>
          </cell>
          <cell r="BB56">
            <v>0</v>
          </cell>
          <cell r="BC56" t="str">
            <v/>
          </cell>
        </row>
        <row r="57">
          <cell r="AF57" t="str">
            <v/>
          </cell>
          <cell r="AG57" t="str">
            <v/>
          </cell>
          <cell r="AH57">
            <v>0</v>
          </cell>
          <cell r="AI57">
            <v>0</v>
          </cell>
          <cell r="AJ57" t="e">
            <v>#N/A</v>
          </cell>
          <cell r="AK57" t="e">
            <v>#N/A</v>
          </cell>
          <cell r="AL57" t="e">
            <v>#N/A</v>
          </cell>
          <cell r="AM57" t="str">
            <v/>
          </cell>
          <cell r="AN57">
            <v>0</v>
          </cell>
          <cell r="AO57" t="str">
            <v/>
          </cell>
          <cell r="AP57">
            <v>0</v>
          </cell>
          <cell r="AQ57" t="str">
            <v/>
          </cell>
          <cell r="AR57">
            <v>0</v>
          </cell>
          <cell r="AS57" t="str">
            <v/>
          </cell>
          <cell r="AT57" t="str">
            <v/>
          </cell>
          <cell r="AU57">
            <v>0</v>
          </cell>
          <cell r="AV57" t="e">
            <v>#N/A</v>
          </cell>
          <cell r="AW57" t="e">
            <v>#N/A</v>
          </cell>
          <cell r="AX57" t="e">
            <v>#N/A</v>
          </cell>
          <cell r="AY57" t="str">
            <v/>
          </cell>
          <cell r="AZ57">
            <v>0</v>
          </cell>
          <cell r="BA57" t="str">
            <v/>
          </cell>
          <cell r="BB57">
            <v>0</v>
          </cell>
          <cell r="BC57" t="str">
            <v/>
          </cell>
        </row>
        <row r="58">
          <cell r="AF58" t="str">
            <v/>
          </cell>
          <cell r="AG58" t="str">
            <v/>
          </cell>
          <cell r="AH58">
            <v>0</v>
          </cell>
          <cell r="AI58">
            <v>0</v>
          </cell>
          <cell r="AJ58" t="e">
            <v>#N/A</v>
          </cell>
          <cell r="AK58" t="e">
            <v>#N/A</v>
          </cell>
          <cell r="AL58" t="e">
            <v>#N/A</v>
          </cell>
          <cell r="AM58" t="str">
            <v/>
          </cell>
          <cell r="AN58">
            <v>0</v>
          </cell>
          <cell r="AO58" t="str">
            <v/>
          </cell>
          <cell r="AP58">
            <v>0</v>
          </cell>
          <cell r="AQ58" t="str">
            <v/>
          </cell>
          <cell r="AR58">
            <v>0</v>
          </cell>
          <cell r="AS58" t="str">
            <v/>
          </cell>
          <cell r="AT58" t="str">
            <v/>
          </cell>
          <cell r="AU58">
            <v>0</v>
          </cell>
          <cell r="AV58" t="e">
            <v>#N/A</v>
          </cell>
          <cell r="AW58" t="e">
            <v>#N/A</v>
          </cell>
          <cell r="AX58" t="e">
            <v>#N/A</v>
          </cell>
          <cell r="AY58" t="str">
            <v/>
          </cell>
          <cell r="AZ58">
            <v>0</v>
          </cell>
          <cell r="BA58" t="str">
            <v/>
          </cell>
          <cell r="BB58">
            <v>0</v>
          </cell>
          <cell r="BC58" t="str">
            <v/>
          </cell>
        </row>
        <row r="59">
          <cell r="AF59" t="str">
            <v/>
          </cell>
          <cell r="AG59" t="str">
            <v/>
          </cell>
          <cell r="AH59">
            <v>0</v>
          </cell>
          <cell r="AI59">
            <v>0</v>
          </cell>
          <cell r="AJ59" t="e">
            <v>#N/A</v>
          </cell>
          <cell r="AK59" t="e">
            <v>#N/A</v>
          </cell>
          <cell r="AL59" t="e">
            <v>#N/A</v>
          </cell>
          <cell r="AM59" t="str">
            <v/>
          </cell>
          <cell r="AN59">
            <v>0</v>
          </cell>
          <cell r="AO59" t="str">
            <v/>
          </cell>
          <cell r="AP59">
            <v>0</v>
          </cell>
          <cell r="AQ59" t="str">
            <v/>
          </cell>
          <cell r="AR59">
            <v>0</v>
          </cell>
          <cell r="AS59" t="str">
            <v/>
          </cell>
          <cell r="AT59" t="str">
            <v/>
          </cell>
          <cell r="AU59">
            <v>0</v>
          </cell>
          <cell r="AV59" t="e">
            <v>#N/A</v>
          </cell>
          <cell r="AW59" t="e">
            <v>#N/A</v>
          </cell>
          <cell r="AX59" t="e">
            <v>#N/A</v>
          </cell>
          <cell r="AY59" t="str">
            <v/>
          </cell>
          <cell r="AZ59">
            <v>0</v>
          </cell>
          <cell r="BA59" t="str">
            <v/>
          </cell>
          <cell r="BB59">
            <v>0</v>
          </cell>
          <cell r="BC59" t="str">
            <v/>
          </cell>
        </row>
        <row r="60">
          <cell r="AF60" t="str">
            <v/>
          </cell>
          <cell r="AG60" t="str">
            <v/>
          </cell>
          <cell r="AH60">
            <v>0</v>
          </cell>
          <cell r="AI60">
            <v>0</v>
          </cell>
          <cell r="AJ60" t="e">
            <v>#N/A</v>
          </cell>
          <cell r="AK60" t="e">
            <v>#N/A</v>
          </cell>
          <cell r="AL60" t="e">
            <v>#N/A</v>
          </cell>
          <cell r="AM60" t="str">
            <v/>
          </cell>
          <cell r="AN60">
            <v>0</v>
          </cell>
          <cell r="AO60" t="str">
            <v/>
          </cell>
          <cell r="AP60">
            <v>0</v>
          </cell>
          <cell r="AQ60" t="str">
            <v/>
          </cell>
          <cell r="AR60">
            <v>0</v>
          </cell>
          <cell r="AS60" t="str">
            <v/>
          </cell>
          <cell r="AT60" t="str">
            <v/>
          </cell>
          <cell r="AU60">
            <v>0</v>
          </cell>
          <cell r="AV60" t="e">
            <v>#N/A</v>
          </cell>
          <cell r="AW60" t="e">
            <v>#N/A</v>
          </cell>
          <cell r="AX60" t="e">
            <v>#N/A</v>
          </cell>
          <cell r="AY60" t="str">
            <v/>
          </cell>
          <cell r="AZ60">
            <v>0</v>
          </cell>
          <cell r="BA60" t="str">
            <v/>
          </cell>
          <cell r="BB60">
            <v>0</v>
          </cell>
          <cell r="BC60" t="str">
            <v/>
          </cell>
        </row>
        <row r="61">
          <cell r="AF61" t="str">
            <v/>
          </cell>
          <cell r="AG61" t="str">
            <v/>
          </cell>
          <cell r="AH61">
            <v>0</v>
          </cell>
          <cell r="AI61">
            <v>0</v>
          </cell>
          <cell r="AJ61" t="e">
            <v>#N/A</v>
          </cell>
          <cell r="AK61" t="e">
            <v>#N/A</v>
          </cell>
          <cell r="AL61" t="e">
            <v>#N/A</v>
          </cell>
          <cell r="AM61" t="str">
            <v/>
          </cell>
          <cell r="AN61">
            <v>0</v>
          </cell>
          <cell r="AO61" t="str">
            <v/>
          </cell>
          <cell r="AP61">
            <v>0</v>
          </cell>
          <cell r="AQ61" t="str">
            <v/>
          </cell>
          <cell r="AR61">
            <v>0</v>
          </cell>
          <cell r="AS61" t="str">
            <v/>
          </cell>
          <cell r="AT61" t="str">
            <v/>
          </cell>
          <cell r="AU61">
            <v>0</v>
          </cell>
          <cell r="AV61" t="e">
            <v>#N/A</v>
          </cell>
          <cell r="AW61" t="e">
            <v>#N/A</v>
          </cell>
          <cell r="AX61" t="e">
            <v>#N/A</v>
          </cell>
          <cell r="AY61" t="str">
            <v/>
          </cell>
          <cell r="AZ61">
            <v>0</v>
          </cell>
          <cell r="BA61" t="str">
            <v/>
          </cell>
          <cell r="BB61">
            <v>0</v>
          </cell>
          <cell r="BC61" t="str">
            <v/>
          </cell>
        </row>
        <row r="62">
          <cell r="AF62" t="str">
            <v/>
          </cell>
          <cell r="AG62" t="str">
            <v/>
          </cell>
          <cell r="AH62">
            <v>0</v>
          </cell>
          <cell r="AI62">
            <v>0</v>
          </cell>
          <cell r="AJ62" t="e">
            <v>#N/A</v>
          </cell>
          <cell r="AK62" t="e">
            <v>#N/A</v>
          </cell>
          <cell r="AL62" t="e">
            <v>#N/A</v>
          </cell>
          <cell r="AM62" t="str">
            <v/>
          </cell>
          <cell r="AN62">
            <v>0</v>
          </cell>
          <cell r="AO62" t="str">
            <v/>
          </cell>
          <cell r="AP62">
            <v>0</v>
          </cell>
          <cell r="AQ62" t="str">
            <v/>
          </cell>
          <cell r="AR62">
            <v>0</v>
          </cell>
          <cell r="AS62" t="str">
            <v/>
          </cell>
          <cell r="AT62" t="str">
            <v/>
          </cell>
          <cell r="AU62">
            <v>0</v>
          </cell>
          <cell r="AV62" t="e">
            <v>#N/A</v>
          </cell>
          <cell r="AW62" t="e">
            <v>#N/A</v>
          </cell>
          <cell r="AX62" t="e">
            <v>#N/A</v>
          </cell>
          <cell r="AY62" t="str">
            <v/>
          </cell>
          <cell r="AZ62">
            <v>0</v>
          </cell>
          <cell r="BA62" t="str">
            <v/>
          </cell>
          <cell r="BB62">
            <v>0</v>
          </cell>
          <cell r="BC62" t="str">
            <v/>
          </cell>
        </row>
        <row r="63">
          <cell r="AF63" t="str">
            <v/>
          </cell>
          <cell r="AG63" t="str">
            <v/>
          </cell>
          <cell r="AH63">
            <v>0</v>
          </cell>
          <cell r="AI63">
            <v>0</v>
          </cell>
          <cell r="AJ63" t="e">
            <v>#N/A</v>
          </cell>
          <cell r="AK63" t="e">
            <v>#N/A</v>
          </cell>
          <cell r="AL63" t="e">
            <v>#N/A</v>
          </cell>
          <cell r="AM63" t="str">
            <v/>
          </cell>
          <cell r="AN63">
            <v>0</v>
          </cell>
          <cell r="AO63" t="str">
            <v/>
          </cell>
          <cell r="AP63">
            <v>0</v>
          </cell>
          <cell r="AQ63" t="str">
            <v/>
          </cell>
          <cell r="AR63">
            <v>0</v>
          </cell>
          <cell r="AS63" t="str">
            <v/>
          </cell>
          <cell r="AT63" t="str">
            <v/>
          </cell>
          <cell r="AU63">
            <v>0</v>
          </cell>
          <cell r="AV63" t="e">
            <v>#N/A</v>
          </cell>
          <cell r="AW63" t="e">
            <v>#N/A</v>
          </cell>
          <cell r="AX63" t="e">
            <v>#N/A</v>
          </cell>
          <cell r="AY63" t="str">
            <v/>
          </cell>
          <cell r="AZ63">
            <v>0</v>
          </cell>
          <cell r="BA63" t="str">
            <v/>
          </cell>
          <cell r="BB63">
            <v>0</v>
          </cell>
          <cell r="BC63" t="str">
            <v/>
          </cell>
        </row>
        <row r="64">
          <cell r="AF64" t="str">
            <v/>
          </cell>
          <cell r="AG64" t="str">
            <v/>
          </cell>
          <cell r="AH64">
            <v>0</v>
          </cell>
          <cell r="AI64">
            <v>0</v>
          </cell>
          <cell r="AJ64" t="e">
            <v>#N/A</v>
          </cell>
          <cell r="AK64" t="e">
            <v>#N/A</v>
          </cell>
          <cell r="AL64" t="e">
            <v>#N/A</v>
          </cell>
          <cell r="AM64" t="str">
            <v/>
          </cell>
          <cell r="AN64">
            <v>0</v>
          </cell>
          <cell r="AO64" t="str">
            <v/>
          </cell>
          <cell r="AP64">
            <v>0</v>
          </cell>
          <cell r="AQ64" t="str">
            <v/>
          </cell>
          <cell r="AR64">
            <v>0</v>
          </cell>
          <cell r="AS64" t="str">
            <v/>
          </cell>
          <cell r="AT64" t="str">
            <v/>
          </cell>
          <cell r="AU64">
            <v>0</v>
          </cell>
          <cell r="AV64" t="e">
            <v>#N/A</v>
          </cell>
          <cell r="AW64" t="e">
            <v>#N/A</v>
          </cell>
          <cell r="AX64" t="e">
            <v>#N/A</v>
          </cell>
          <cell r="AY64" t="str">
            <v/>
          </cell>
          <cell r="AZ64">
            <v>0</v>
          </cell>
          <cell r="BA64" t="str">
            <v/>
          </cell>
          <cell r="BB64">
            <v>0</v>
          </cell>
          <cell r="BC64" t="str">
            <v/>
          </cell>
        </row>
        <row r="65">
          <cell r="AF65" t="str">
            <v/>
          </cell>
          <cell r="AG65" t="str">
            <v/>
          </cell>
          <cell r="AH65">
            <v>0</v>
          </cell>
          <cell r="AI65">
            <v>0</v>
          </cell>
          <cell r="AJ65" t="e">
            <v>#N/A</v>
          </cell>
          <cell r="AK65" t="e">
            <v>#N/A</v>
          </cell>
          <cell r="AL65" t="e">
            <v>#N/A</v>
          </cell>
          <cell r="AM65" t="str">
            <v/>
          </cell>
          <cell r="AN65">
            <v>0</v>
          </cell>
          <cell r="AO65" t="str">
            <v/>
          </cell>
          <cell r="AP65">
            <v>0</v>
          </cell>
          <cell r="AQ65" t="str">
            <v/>
          </cell>
          <cell r="AR65">
            <v>0</v>
          </cell>
          <cell r="AS65" t="str">
            <v/>
          </cell>
          <cell r="AT65" t="str">
            <v/>
          </cell>
          <cell r="AU65">
            <v>0</v>
          </cell>
          <cell r="AV65" t="e">
            <v>#N/A</v>
          </cell>
          <cell r="AW65" t="e">
            <v>#N/A</v>
          </cell>
          <cell r="AX65" t="e">
            <v>#N/A</v>
          </cell>
          <cell r="AY65" t="str">
            <v/>
          </cell>
          <cell r="AZ65">
            <v>0</v>
          </cell>
          <cell r="BA65" t="str">
            <v/>
          </cell>
          <cell r="BB65">
            <v>0</v>
          </cell>
          <cell r="BC65" t="str">
            <v/>
          </cell>
        </row>
        <row r="66">
          <cell r="AF66" t="str">
            <v/>
          </cell>
          <cell r="AG66" t="str">
            <v/>
          </cell>
          <cell r="AH66">
            <v>0</v>
          </cell>
          <cell r="AI66">
            <v>0</v>
          </cell>
          <cell r="AJ66" t="e">
            <v>#N/A</v>
          </cell>
          <cell r="AK66" t="e">
            <v>#N/A</v>
          </cell>
          <cell r="AL66" t="e">
            <v>#N/A</v>
          </cell>
          <cell r="AM66" t="str">
            <v/>
          </cell>
          <cell r="AN66">
            <v>0</v>
          </cell>
          <cell r="AO66" t="str">
            <v/>
          </cell>
          <cell r="AP66">
            <v>0</v>
          </cell>
          <cell r="AQ66" t="str">
            <v/>
          </cell>
          <cell r="AR66">
            <v>0</v>
          </cell>
          <cell r="AS66" t="str">
            <v/>
          </cell>
          <cell r="AT66" t="str">
            <v/>
          </cell>
          <cell r="AU66">
            <v>0</v>
          </cell>
          <cell r="AV66" t="e">
            <v>#N/A</v>
          </cell>
          <cell r="AW66" t="e">
            <v>#N/A</v>
          </cell>
          <cell r="AX66" t="e">
            <v>#N/A</v>
          </cell>
          <cell r="AY66" t="str">
            <v/>
          </cell>
          <cell r="AZ66">
            <v>0</v>
          </cell>
          <cell r="BA66" t="str">
            <v/>
          </cell>
          <cell r="BB66">
            <v>0</v>
          </cell>
          <cell r="BC66" t="str">
            <v/>
          </cell>
        </row>
        <row r="67">
          <cell r="AF67" t="str">
            <v/>
          </cell>
          <cell r="AG67" t="str">
            <v/>
          </cell>
          <cell r="AH67">
            <v>0</v>
          </cell>
          <cell r="AI67">
            <v>0</v>
          </cell>
          <cell r="AJ67" t="e">
            <v>#N/A</v>
          </cell>
          <cell r="AK67" t="e">
            <v>#N/A</v>
          </cell>
          <cell r="AL67" t="e">
            <v>#N/A</v>
          </cell>
          <cell r="AM67" t="str">
            <v/>
          </cell>
          <cell r="AN67">
            <v>0</v>
          </cell>
          <cell r="AO67" t="str">
            <v/>
          </cell>
          <cell r="AP67">
            <v>0</v>
          </cell>
          <cell r="AQ67" t="str">
            <v/>
          </cell>
          <cell r="AR67">
            <v>0</v>
          </cell>
          <cell r="AS67" t="str">
            <v/>
          </cell>
          <cell r="AT67" t="str">
            <v/>
          </cell>
          <cell r="AU67">
            <v>0</v>
          </cell>
          <cell r="AV67" t="e">
            <v>#N/A</v>
          </cell>
          <cell r="AW67" t="e">
            <v>#N/A</v>
          </cell>
          <cell r="AX67" t="e">
            <v>#N/A</v>
          </cell>
          <cell r="AY67" t="str">
            <v/>
          </cell>
          <cell r="AZ67">
            <v>0</v>
          </cell>
          <cell r="BA67" t="str">
            <v/>
          </cell>
          <cell r="BB67">
            <v>0</v>
          </cell>
          <cell r="BC67" t="str">
            <v/>
          </cell>
        </row>
        <row r="68">
          <cell r="AF68" t="str">
            <v/>
          </cell>
          <cell r="AG68" t="str">
            <v/>
          </cell>
          <cell r="AH68">
            <v>0</v>
          </cell>
          <cell r="AI68">
            <v>0</v>
          </cell>
          <cell r="AJ68" t="e">
            <v>#N/A</v>
          </cell>
          <cell r="AK68" t="e">
            <v>#N/A</v>
          </cell>
          <cell r="AL68" t="e">
            <v>#N/A</v>
          </cell>
          <cell r="AM68" t="str">
            <v/>
          </cell>
          <cell r="AN68">
            <v>0</v>
          </cell>
          <cell r="AO68" t="str">
            <v/>
          </cell>
          <cell r="AP68">
            <v>0</v>
          </cell>
          <cell r="AQ68" t="str">
            <v/>
          </cell>
          <cell r="AR68">
            <v>0</v>
          </cell>
          <cell r="AS68" t="str">
            <v/>
          </cell>
          <cell r="AT68" t="str">
            <v/>
          </cell>
          <cell r="AU68">
            <v>0</v>
          </cell>
          <cell r="AV68" t="e">
            <v>#N/A</v>
          </cell>
          <cell r="AW68" t="e">
            <v>#N/A</v>
          </cell>
          <cell r="AX68" t="e">
            <v>#N/A</v>
          </cell>
          <cell r="AY68" t="str">
            <v/>
          </cell>
          <cell r="AZ68">
            <v>0</v>
          </cell>
          <cell r="BA68" t="str">
            <v/>
          </cell>
          <cell r="BB68">
            <v>0</v>
          </cell>
          <cell r="BC68" t="str">
            <v/>
          </cell>
        </row>
        <row r="69">
          <cell r="AF69" t="str">
            <v/>
          </cell>
          <cell r="AG69" t="str">
            <v/>
          </cell>
          <cell r="AH69">
            <v>0</v>
          </cell>
          <cell r="AI69">
            <v>0</v>
          </cell>
          <cell r="AJ69" t="e">
            <v>#N/A</v>
          </cell>
          <cell r="AK69" t="e">
            <v>#N/A</v>
          </cell>
          <cell r="AL69" t="e">
            <v>#N/A</v>
          </cell>
          <cell r="AM69" t="str">
            <v/>
          </cell>
          <cell r="AN69">
            <v>0</v>
          </cell>
          <cell r="AO69" t="str">
            <v/>
          </cell>
          <cell r="AP69">
            <v>0</v>
          </cell>
          <cell r="AQ69" t="str">
            <v/>
          </cell>
          <cell r="AR69">
            <v>0</v>
          </cell>
          <cell r="AS69" t="str">
            <v/>
          </cell>
          <cell r="AT69" t="str">
            <v/>
          </cell>
          <cell r="AU69">
            <v>0</v>
          </cell>
          <cell r="AV69" t="e">
            <v>#N/A</v>
          </cell>
          <cell r="AW69" t="e">
            <v>#N/A</v>
          </cell>
          <cell r="AX69" t="e">
            <v>#N/A</v>
          </cell>
          <cell r="AY69" t="str">
            <v/>
          </cell>
          <cell r="AZ69">
            <v>0</v>
          </cell>
          <cell r="BA69" t="str">
            <v/>
          </cell>
          <cell r="BB69">
            <v>0</v>
          </cell>
          <cell r="BC69" t="str">
            <v/>
          </cell>
        </row>
        <row r="70">
          <cell r="AF70" t="str">
            <v/>
          </cell>
          <cell r="AG70" t="str">
            <v/>
          </cell>
          <cell r="AH70">
            <v>0</v>
          </cell>
          <cell r="AI70">
            <v>0</v>
          </cell>
          <cell r="AJ70" t="e">
            <v>#N/A</v>
          </cell>
          <cell r="AK70" t="e">
            <v>#N/A</v>
          </cell>
          <cell r="AL70" t="e">
            <v>#N/A</v>
          </cell>
          <cell r="AM70" t="str">
            <v/>
          </cell>
          <cell r="AN70">
            <v>0</v>
          </cell>
          <cell r="AO70" t="str">
            <v/>
          </cell>
          <cell r="AP70">
            <v>0</v>
          </cell>
          <cell r="AQ70" t="str">
            <v/>
          </cell>
          <cell r="AR70">
            <v>0</v>
          </cell>
          <cell r="AS70" t="str">
            <v/>
          </cell>
          <cell r="AT70" t="str">
            <v/>
          </cell>
          <cell r="AU70">
            <v>0</v>
          </cell>
          <cell r="AV70" t="e">
            <v>#N/A</v>
          </cell>
          <cell r="AW70" t="e">
            <v>#N/A</v>
          </cell>
          <cell r="AX70" t="e">
            <v>#N/A</v>
          </cell>
          <cell r="AY70" t="str">
            <v/>
          </cell>
          <cell r="AZ70">
            <v>0</v>
          </cell>
          <cell r="BA70" t="str">
            <v/>
          </cell>
          <cell r="BB70">
            <v>0</v>
          </cell>
          <cell r="BC70" t="str">
            <v/>
          </cell>
        </row>
        <row r="71">
          <cell r="AF71" t="str">
            <v/>
          </cell>
          <cell r="AG71" t="str">
            <v/>
          </cell>
          <cell r="AH71">
            <v>0</v>
          </cell>
          <cell r="AI71">
            <v>0</v>
          </cell>
          <cell r="AJ71" t="e">
            <v>#N/A</v>
          </cell>
          <cell r="AK71" t="e">
            <v>#N/A</v>
          </cell>
          <cell r="AL71" t="e">
            <v>#N/A</v>
          </cell>
          <cell r="AM71" t="str">
            <v/>
          </cell>
          <cell r="AN71">
            <v>0</v>
          </cell>
          <cell r="AO71" t="str">
            <v/>
          </cell>
          <cell r="AP71">
            <v>0</v>
          </cell>
          <cell r="AQ71" t="str">
            <v/>
          </cell>
          <cell r="AR71">
            <v>0</v>
          </cell>
          <cell r="AS71" t="str">
            <v/>
          </cell>
          <cell r="AT71" t="str">
            <v/>
          </cell>
          <cell r="AU71">
            <v>0</v>
          </cell>
          <cell r="AV71" t="e">
            <v>#N/A</v>
          </cell>
          <cell r="AW71" t="e">
            <v>#N/A</v>
          </cell>
          <cell r="AX71" t="e">
            <v>#N/A</v>
          </cell>
          <cell r="AY71" t="str">
            <v/>
          </cell>
          <cell r="AZ71">
            <v>0</v>
          </cell>
          <cell r="BA71" t="str">
            <v/>
          </cell>
          <cell r="BB71">
            <v>0</v>
          </cell>
          <cell r="BC71" t="str">
            <v/>
          </cell>
        </row>
        <row r="72">
          <cell r="AF72" t="str">
            <v/>
          </cell>
          <cell r="AG72" t="str">
            <v/>
          </cell>
          <cell r="AH72">
            <v>0</v>
          </cell>
          <cell r="AI72">
            <v>0</v>
          </cell>
          <cell r="AJ72" t="e">
            <v>#N/A</v>
          </cell>
          <cell r="AK72" t="e">
            <v>#N/A</v>
          </cell>
          <cell r="AL72" t="e">
            <v>#N/A</v>
          </cell>
          <cell r="AM72" t="str">
            <v/>
          </cell>
          <cell r="AN72">
            <v>0</v>
          </cell>
          <cell r="AO72" t="str">
            <v/>
          </cell>
          <cell r="AP72">
            <v>0</v>
          </cell>
          <cell r="AQ72" t="str">
            <v/>
          </cell>
          <cell r="AR72">
            <v>0</v>
          </cell>
          <cell r="AS72" t="str">
            <v/>
          </cell>
          <cell r="AT72" t="str">
            <v/>
          </cell>
          <cell r="AU72">
            <v>0</v>
          </cell>
          <cell r="AV72" t="e">
            <v>#N/A</v>
          </cell>
          <cell r="AW72" t="e">
            <v>#N/A</v>
          </cell>
          <cell r="AX72" t="e">
            <v>#N/A</v>
          </cell>
          <cell r="AY72" t="str">
            <v/>
          </cell>
          <cell r="AZ72">
            <v>0</v>
          </cell>
          <cell r="BA72" t="str">
            <v/>
          </cell>
          <cell r="BB72">
            <v>0</v>
          </cell>
          <cell r="BC72" t="str">
            <v/>
          </cell>
        </row>
        <row r="73">
          <cell r="AF73" t="str">
            <v/>
          </cell>
          <cell r="AG73" t="str">
            <v/>
          </cell>
          <cell r="AH73">
            <v>0</v>
          </cell>
          <cell r="AI73">
            <v>0</v>
          </cell>
          <cell r="AJ73" t="e">
            <v>#N/A</v>
          </cell>
          <cell r="AK73" t="e">
            <v>#N/A</v>
          </cell>
          <cell r="AL73" t="e">
            <v>#N/A</v>
          </cell>
          <cell r="AM73" t="str">
            <v/>
          </cell>
          <cell r="AN73">
            <v>0</v>
          </cell>
          <cell r="AO73" t="str">
            <v/>
          </cell>
          <cell r="AP73">
            <v>0</v>
          </cell>
          <cell r="AQ73" t="str">
            <v/>
          </cell>
          <cell r="AR73">
            <v>0</v>
          </cell>
          <cell r="AS73" t="str">
            <v/>
          </cell>
          <cell r="AT73" t="str">
            <v/>
          </cell>
          <cell r="AU73">
            <v>0</v>
          </cell>
          <cell r="AV73" t="e">
            <v>#N/A</v>
          </cell>
          <cell r="AW73" t="e">
            <v>#N/A</v>
          </cell>
          <cell r="AX73" t="e">
            <v>#N/A</v>
          </cell>
          <cell r="AY73" t="str">
            <v/>
          </cell>
          <cell r="AZ73">
            <v>0</v>
          </cell>
          <cell r="BA73" t="str">
            <v/>
          </cell>
          <cell r="BB73">
            <v>0</v>
          </cell>
          <cell r="BC73" t="str">
            <v/>
          </cell>
        </row>
        <row r="74">
          <cell r="AF74" t="str">
            <v/>
          </cell>
          <cell r="AG74" t="str">
            <v/>
          </cell>
          <cell r="AH74">
            <v>0</v>
          </cell>
          <cell r="AI74">
            <v>0</v>
          </cell>
          <cell r="AJ74" t="e">
            <v>#N/A</v>
          </cell>
          <cell r="AK74" t="e">
            <v>#N/A</v>
          </cell>
          <cell r="AL74" t="e">
            <v>#N/A</v>
          </cell>
          <cell r="AM74" t="str">
            <v/>
          </cell>
          <cell r="AN74">
            <v>0</v>
          </cell>
          <cell r="AO74" t="str">
            <v/>
          </cell>
          <cell r="AP74">
            <v>0</v>
          </cell>
          <cell r="AQ74" t="str">
            <v/>
          </cell>
          <cell r="AR74">
            <v>0</v>
          </cell>
          <cell r="AS74" t="str">
            <v/>
          </cell>
          <cell r="AT74" t="str">
            <v/>
          </cell>
          <cell r="AU74">
            <v>0</v>
          </cell>
          <cell r="AV74" t="e">
            <v>#N/A</v>
          </cell>
          <cell r="AW74" t="e">
            <v>#N/A</v>
          </cell>
          <cell r="AX74" t="e">
            <v>#N/A</v>
          </cell>
          <cell r="AY74" t="str">
            <v/>
          </cell>
          <cell r="AZ74">
            <v>0</v>
          </cell>
          <cell r="BA74" t="str">
            <v/>
          </cell>
          <cell r="BB74">
            <v>0</v>
          </cell>
          <cell r="BC74" t="str">
            <v/>
          </cell>
        </row>
        <row r="75">
          <cell r="AF75" t="str">
            <v/>
          </cell>
          <cell r="AG75" t="str">
            <v/>
          </cell>
          <cell r="AH75">
            <v>0</v>
          </cell>
          <cell r="AI75">
            <v>0</v>
          </cell>
          <cell r="AJ75" t="e">
            <v>#N/A</v>
          </cell>
          <cell r="AK75" t="e">
            <v>#N/A</v>
          </cell>
          <cell r="AL75" t="e">
            <v>#N/A</v>
          </cell>
          <cell r="AM75" t="str">
            <v/>
          </cell>
          <cell r="AN75">
            <v>0</v>
          </cell>
          <cell r="AO75" t="str">
            <v/>
          </cell>
          <cell r="AP75">
            <v>0</v>
          </cell>
          <cell r="AQ75" t="str">
            <v/>
          </cell>
          <cell r="AR75">
            <v>0</v>
          </cell>
          <cell r="AS75" t="str">
            <v/>
          </cell>
          <cell r="AT75" t="str">
            <v/>
          </cell>
          <cell r="AU75">
            <v>0</v>
          </cell>
          <cell r="AV75" t="e">
            <v>#N/A</v>
          </cell>
          <cell r="AW75" t="e">
            <v>#N/A</v>
          </cell>
          <cell r="AX75" t="e">
            <v>#N/A</v>
          </cell>
          <cell r="AY75" t="str">
            <v/>
          </cell>
          <cell r="AZ75">
            <v>0</v>
          </cell>
          <cell r="BA75" t="str">
            <v/>
          </cell>
          <cell r="BB75">
            <v>0</v>
          </cell>
          <cell r="BC75" t="str">
            <v/>
          </cell>
        </row>
        <row r="76">
          <cell r="AF76" t="str">
            <v/>
          </cell>
          <cell r="AG76" t="str">
            <v/>
          </cell>
          <cell r="AH76">
            <v>0</v>
          </cell>
          <cell r="AI76">
            <v>0</v>
          </cell>
          <cell r="AJ76" t="e">
            <v>#N/A</v>
          </cell>
          <cell r="AK76" t="e">
            <v>#N/A</v>
          </cell>
          <cell r="AL76" t="e">
            <v>#N/A</v>
          </cell>
          <cell r="AM76" t="str">
            <v/>
          </cell>
          <cell r="AN76">
            <v>0</v>
          </cell>
          <cell r="AO76" t="str">
            <v/>
          </cell>
          <cell r="AP76">
            <v>0</v>
          </cell>
          <cell r="AQ76" t="str">
            <v/>
          </cell>
          <cell r="AR76">
            <v>0</v>
          </cell>
          <cell r="AS76" t="str">
            <v/>
          </cell>
          <cell r="AT76" t="str">
            <v/>
          </cell>
          <cell r="AU76">
            <v>0</v>
          </cell>
          <cell r="AV76" t="e">
            <v>#N/A</v>
          </cell>
          <cell r="AW76" t="e">
            <v>#N/A</v>
          </cell>
          <cell r="AX76" t="e">
            <v>#N/A</v>
          </cell>
          <cell r="AY76" t="str">
            <v/>
          </cell>
          <cell r="AZ76">
            <v>0</v>
          </cell>
          <cell r="BA76" t="str">
            <v/>
          </cell>
          <cell r="BB76">
            <v>0</v>
          </cell>
          <cell r="BC76" t="str">
            <v/>
          </cell>
        </row>
        <row r="77">
          <cell r="AF77" t="str">
            <v/>
          </cell>
          <cell r="AG77" t="str">
            <v/>
          </cell>
          <cell r="AH77">
            <v>0</v>
          </cell>
          <cell r="AI77">
            <v>0</v>
          </cell>
          <cell r="AJ77" t="e">
            <v>#N/A</v>
          </cell>
          <cell r="AK77" t="e">
            <v>#N/A</v>
          </cell>
          <cell r="AL77" t="e">
            <v>#N/A</v>
          </cell>
          <cell r="AM77" t="str">
            <v/>
          </cell>
          <cell r="AN77">
            <v>0</v>
          </cell>
          <cell r="AO77" t="str">
            <v/>
          </cell>
          <cell r="AP77">
            <v>0</v>
          </cell>
          <cell r="AQ77" t="str">
            <v/>
          </cell>
          <cell r="AR77">
            <v>0</v>
          </cell>
          <cell r="AS77" t="str">
            <v/>
          </cell>
          <cell r="AT77" t="str">
            <v/>
          </cell>
          <cell r="AU77">
            <v>0</v>
          </cell>
          <cell r="AV77" t="e">
            <v>#N/A</v>
          </cell>
          <cell r="AW77" t="e">
            <v>#N/A</v>
          </cell>
          <cell r="AX77" t="e">
            <v>#N/A</v>
          </cell>
          <cell r="AY77" t="str">
            <v/>
          </cell>
          <cell r="AZ77">
            <v>0</v>
          </cell>
          <cell r="BA77" t="str">
            <v/>
          </cell>
          <cell r="BB77">
            <v>0</v>
          </cell>
          <cell r="BC77" t="str">
            <v/>
          </cell>
        </row>
        <row r="78">
          <cell r="AF78" t="str">
            <v/>
          </cell>
          <cell r="AG78" t="str">
            <v/>
          </cell>
          <cell r="AH78">
            <v>0</v>
          </cell>
          <cell r="AI78">
            <v>0</v>
          </cell>
          <cell r="AJ78" t="e">
            <v>#N/A</v>
          </cell>
          <cell r="AK78" t="e">
            <v>#N/A</v>
          </cell>
          <cell r="AL78" t="e">
            <v>#N/A</v>
          </cell>
          <cell r="AM78" t="str">
            <v/>
          </cell>
          <cell r="AN78">
            <v>0</v>
          </cell>
          <cell r="AO78" t="str">
            <v/>
          </cell>
          <cell r="AP78">
            <v>0</v>
          </cell>
          <cell r="AQ78" t="str">
            <v/>
          </cell>
          <cell r="AR78">
            <v>0</v>
          </cell>
          <cell r="AS78" t="str">
            <v/>
          </cell>
          <cell r="AT78" t="str">
            <v/>
          </cell>
          <cell r="AU78">
            <v>0</v>
          </cell>
          <cell r="AV78" t="e">
            <v>#N/A</v>
          </cell>
          <cell r="AW78" t="e">
            <v>#N/A</v>
          </cell>
          <cell r="AX78" t="e">
            <v>#N/A</v>
          </cell>
          <cell r="AY78" t="str">
            <v/>
          </cell>
          <cell r="AZ78">
            <v>0</v>
          </cell>
          <cell r="BA78" t="str">
            <v/>
          </cell>
          <cell r="BB78">
            <v>0</v>
          </cell>
          <cell r="BC78" t="str">
            <v/>
          </cell>
        </row>
        <row r="79">
          <cell r="AF79" t="str">
            <v/>
          </cell>
          <cell r="AG79" t="str">
            <v/>
          </cell>
          <cell r="AH79">
            <v>0</v>
          </cell>
          <cell r="AI79">
            <v>0</v>
          </cell>
          <cell r="AJ79" t="e">
            <v>#N/A</v>
          </cell>
          <cell r="AK79" t="e">
            <v>#N/A</v>
          </cell>
          <cell r="AL79" t="e">
            <v>#N/A</v>
          </cell>
          <cell r="AM79" t="str">
            <v/>
          </cell>
          <cell r="AN79">
            <v>0</v>
          </cell>
          <cell r="AO79" t="str">
            <v/>
          </cell>
          <cell r="AP79">
            <v>0</v>
          </cell>
          <cell r="AQ79" t="str">
            <v/>
          </cell>
          <cell r="AR79">
            <v>0</v>
          </cell>
          <cell r="AS79" t="str">
            <v/>
          </cell>
          <cell r="AT79" t="str">
            <v/>
          </cell>
          <cell r="AU79">
            <v>0</v>
          </cell>
          <cell r="AV79" t="e">
            <v>#N/A</v>
          </cell>
          <cell r="AW79" t="e">
            <v>#N/A</v>
          </cell>
          <cell r="AX79" t="e">
            <v>#N/A</v>
          </cell>
          <cell r="AY79" t="str">
            <v/>
          </cell>
          <cell r="AZ79">
            <v>0</v>
          </cell>
          <cell r="BA79" t="str">
            <v/>
          </cell>
          <cell r="BB79">
            <v>0</v>
          </cell>
          <cell r="BC79" t="str">
            <v/>
          </cell>
        </row>
        <row r="80">
          <cell r="AF80" t="str">
            <v/>
          </cell>
          <cell r="AG80" t="str">
            <v/>
          </cell>
          <cell r="AH80">
            <v>0</v>
          </cell>
          <cell r="AI80">
            <v>0</v>
          </cell>
          <cell r="AJ80" t="e">
            <v>#N/A</v>
          </cell>
          <cell r="AK80" t="e">
            <v>#N/A</v>
          </cell>
          <cell r="AL80" t="e">
            <v>#N/A</v>
          </cell>
          <cell r="AM80" t="str">
            <v/>
          </cell>
          <cell r="AN80">
            <v>0</v>
          </cell>
          <cell r="AO80" t="str">
            <v/>
          </cell>
          <cell r="AP80">
            <v>0</v>
          </cell>
          <cell r="AQ80" t="str">
            <v/>
          </cell>
          <cell r="AR80">
            <v>0</v>
          </cell>
          <cell r="AS80" t="str">
            <v/>
          </cell>
          <cell r="AT80" t="str">
            <v/>
          </cell>
          <cell r="AU80">
            <v>0</v>
          </cell>
          <cell r="AV80" t="e">
            <v>#N/A</v>
          </cell>
          <cell r="AW80" t="e">
            <v>#N/A</v>
          </cell>
          <cell r="AX80" t="e">
            <v>#N/A</v>
          </cell>
          <cell r="AY80" t="str">
            <v/>
          </cell>
          <cell r="AZ80">
            <v>0</v>
          </cell>
          <cell r="BA80" t="str">
            <v/>
          </cell>
          <cell r="BB80">
            <v>0</v>
          </cell>
          <cell r="BC80" t="str">
            <v/>
          </cell>
        </row>
        <row r="81">
          <cell r="AF81" t="str">
            <v/>
          </cell>
          <cell r="AG81" t="str">
            <v/>
          </cell>
          <cell r="AH81">
            <v>0</v>
          </cell>
          <cell r="AI81">
            <v>0</v>
          </cell>
          <cell r="AJ81" t="e">
            <v>#N/A</v>
          </cell>
          <cell r="AK81" t="e">
            <v>#N/A</v>
          </cell>
          <cell r="AL81" t="e">
            <v>#N/A</v>
          </cell>
          <cell r="AM81" t="str">
            <v/>
          </cell>
          <cell r="AN81">
            <v>0</v>
          </cell>
          <cell r="AO81" t="str">
            <v/>
          </cell>
          <cell r="AP81">
            <v>0</v>
          </cell>
          <cell r="AQ81" t="str">
            <v/>
          </cell>
          <cell r="AR81">
            <v>0</v>
          </cell>
          <cell r="AS81" t="str">
            <v/>
          </cell>
          <cell r="AT81" t="str">
            <v/>
          </cell>
          <cell r="AU81">
            <v>0</v>
          </cell>
          <cell r="AV81" t="e">
            <v>#N/A</v>
          </cell>
          <cell r="AW81" t="e">
            <v>#N/A</v>
          </cell>
          <cell r="AX81" t="e">
            <v>#N/A</v>
          </cell>
          <cell r="AY81" t="str">
            <v/>
          </cell>
          <cell r="AZ81">
            <v>0</v>
          </cell>
          <cell r="BA81" t="str">
            <v/>
          </cell>
          <cell r="BB81">
            <v>0</v>
          </cell>
          <cell r="BC81" t="str">
            <v/>
          </cell>
        </row>
        <row r="82">
          <cell r="AF82" t="str">
            <v/>
          </cell>
          <cell r="AG82" t="str">
            <v/>
          </cell>
          <cell r="AH82">
            <v>0</v>
          </cell>
          <cell r="AI82">
            <v>0</v>
          </cell>
          <cell r="AJ82" t="e">
            <v>#N/A</v>
          </cell>
          <cell r="AK82" t="e">
            <v>#N/A</v>
          </cell>
          <cell r="AL82" t="e">
            <v>#N/A</v>
          </cell>
          <cell r="AM82" t="str">
            <v/>
          </cell>
          <cell r="AN82">
            <v>0</v>
          </cell>
          <cell r="AO82" t="str">
            <v/>
          </cell>
          <cell r="AP82">
            <v>0</v>
          </cell>
          <cell r="AQ82" t="str">
            <v/>
          </cell>
          <cell r="AR82">
            <v>0</v>
          </cell>
          <cell r="AS82" t="str">
            <v/>
          </cell>
          <cell r="AT82" t="str">
            <v/>
          </cell>
          <cell r="AU82">
            <v>0</v>
          </cell>
          <cell r="AV82" t="e">
            <v>#N/A</v>
          </cell>
          <cell r="AW82" t="e">
            <v>#N/A</v>
          </cell>
          <cell r="AX82" t="e">
            <v>#N/A</v>
          </cell>
          <cell r="AY82" t="str">
            <v/>
          </cell>
          <cell r="AZ82">
            <v>0</v>
          </cell>
          <cell r="BA82" t="str">
            <v/>
          </cell>
          <cell r="BB82">
            <v>0</v>
          </cell>
          <cell r="BC82" t="str">
            <v/>
          </cell>
        </row>
        <row r="83">
          <cell r="AF83" t="str">
            <v/>
          </cell>
          <cell r="AG83" t="str">
            <v/>
          </cell>
          <cell r="AH83">
            <v>0</v>
          </cell>
          <cell r="AI83">
            <v>0</v>
          </cell>
          <cell r="AJ83" t="e">
            <v>#N/A</v>
          </cell>
          <cell r="AK83" t="e">
            <v>#N/A</v>
          </cell>
          <cell r="AL83" t="e">
            <v>#N/A</v>
          </cell>
          <cell r="AM83" t="str">
            <v/>
          </cell>
          <cell r="AN83">
            <v>0</v>
          </cell>
          <cell r="AO83" t="str">
            <v/>
          </cell>
          <cell r="AP83">
            <v>0</v>
          </cell>
          <cell r="AQ83" t="str">
            <v/>
          </cell>
          <cell r="AR83">
            <v>0</v>
          </cell>
          <cell r="AS83" t="str">
            <v/>
          </cell>
          <cell r="AT83" t="str">
            <v/>
          </cell>
          <cell r="AU83">
            <v>0</v>
          </cell>
          <cell r="AV83" t="e">
            <v>#N/A</v>
          </cell>
          <cell r="AW83" t="e">
            <v>#N/A</v>
          </cell>
          <cell r="AX83" t="e">
            <v>#N/A</v>
          </cell>
          <cell r="AY83" t="str">
            <v/>
          </cell>
          <cell r="AZ83">
            <v>0</v>
          </cell>
          <cell r="BA83" t="str">
            <v/>
          </cell>
          <cell r="BB83">
            <v>0</v>
          </cell>
          <cell r="BC83" t="str">
            <v/>
          </cell>
        </row>
        <row r="84">
          <cell r="AF84" t="str">
            <v/>
          </cell>
          <cell r="AG84" t="str">
            <v/>
          </cell>
          <cell r="AH84">
            <v>0</v>
          </cell>
          <cell r="AI84">
            <v>0</v>
          </cell>
          <cell r="AJ84" t="e">
            <v>#N/A</v>
          </cell>
          <cell r="AK84" t="e">
            <v>#N/A</v>
          </cell>
          <cell r="AL84" t="e">
            <v>#N/A</v>
          </cell>
          <cell r="AM84" t="str">
            <v/>
          </cell>
          <cell r="AN84">
            <v>0</v>
          </cell>
          <cell r="AO84" t="str">
            <v/>
          </cell>
          <cell r="AP84">
            <v>0</v>
          </cell>
          <cell r="AQ84" t="str">
            <v/>
          </cell>
          <cell r="AR84">
            <v>0</v>
          </cell>
          <cell r="AS84" t="str">
            <v/>
          </cell>
          <cell r="AT84" t="str">
            <v/>
          </cell>
          <cell r="AU84">
            <v>0</v>
          </cell>
          <cell r="AV84" t="e">
            <v>#N/A</v>
          </cell>
          <cell r="AW84" t="e">
            <v>#N/A</v>
          </cell>
          <cell r="AX84" t="e">
            <v>#N/A</v>
          </cell>
          <cell r="AY84" t="str">
            <v/>
          </cell>
          <cell r="AZ84">
            <v>0</v>
          </cell>
          <cell r="BA84" t="str">
            <v/>
          </cell>
          <cell r="BB84">
            <v>0</v>
          </cell>
          <cell r="BC84" t="str">
            <v/>
          </cell>
        </row>
        <row r="85">
          <cell r="AF85" t="str">
            <v/>
          </cell>
          <cell r="AG85" t="str">
            <v/>
          </cell>
          <cell r="AH85">
            <v>0</v>
          </cell>
          <cell r="AI85">
            <v>0</v>
          </cell>
          <cell r="AJ85" t="e">
            <v>#N/A</v>
          </cell>
          <cell r="AK85" t="e">
            <v>#N/A</v>
          </cell>
          <cell r="AL85" t="e">
            <v>#N/A</v>
          </cell>
          <cell r="AM85" t="str">
            <v/>
          </cell>
          <cell r="AN85">
            <v>0</v>
          </cell>
          <cell r="AO85" t="str">
            <v/>
          </cell>
          <cell r="AP85">
            <v>0</v>
          </cell>
          <cell r="AQ85" t="str">
            <v/>
          </cell>
          <cell r="AR85">
            <v>0</v>
          </cell>
          <cell r="AS85" t="str">
            <v/>
          </cell>
          <cell r="AT85" t="str">
            <v/>
          </cell>
          <cell r="AU85">
            <v>0</v>
          </cell>
          <cell r="AV85" t="e">
            <v>#N/A</v>
          </cell>
          <cell r="AW85" t="e">
            <v>#N/A</v>
          </cell>
          <cell r="AX85" t="e">
            <v>#N/A</v>
          </cell>
          <cell r="AY85" t="str">
            <v/>
          </cell>
          <cell r="AZ85">
            <v>0</v>
          </cell>
          <cell r="BA85" t="str">
            <v/>
          </cell>
          <cell r="BB85">
            <v>0</v>
          </cell>
          <cell r="BC85" t="str">
            <v/>
          </cell>
        </row>
        <row r="86">
          <cell r="AF86" t="str">
            <v/>
          </cell>
          <cell r="AG86" t="str">
            <v/>
          </cell>
          <cell r="AH86">
            <v>0</v>
          </cell>
          <cell r="AI86">
            <v>0</v>
          </cell>
          <cell r="AJ86" t="e">
            <v>#N/A</v>
          </cell>
          <cell r="AK86" t="e">
            <v>#N/A</v>
          </cell>
          <cell r="AL86" t="e">
            <v>#N/A</v>
          </cell>
          <cell r="AM86" t="str">
            <v/>
          </cell>
          <cell r="AN86">
            <v>0</v>
          </cell>
          <cell r="AO86" t="str">
            <v/>
          </cell>
          <cell r="AP86">
            <v>0</v>
          </cell>
          <cell r="AQ86" t="str">
            <v/>
          </cell>
          <cell r="AR86">
            <v>0</v>
          </cell>
          <cell r="AS86" t="str">
            <v/>
          </cell>
          <cell r="AT86" t="str">
            <v/>
          </cell>
          <cell r="AU86">
            <v>0</v>
          </cell>
          <cell r="AV86" t="e">
            <v>#N/A</v>
          </cell>
          <cell r="AW86" t="e">
            <v>#N/A</v>
          </cell>
          <cell r="AX86" t="e">
            <v>#N/A</v>
          </cell>
          <cell r="AY86" t="str">
            <v/>
          </cell>
          <cell r="AZ86">
            <v>0</v>
          </cell>
          <cell r="BA86" t="str">
            <v/>
          </cell>
          <cell r="BB86">
            <v>0</v>
          </cell>
          <cell r="BC86" t="str">
            <v/>
          </cell>
        </row>
        <row r="87"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</row>
        <row r="88"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</row>
        <row r="89"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</row>
        <row r="90"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</row>
        <row r="91"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</row>
        <row r="92"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</row>
        <row r="93"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</row>
        <row r="94"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</row>
        <row r="95"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</row>
        <row r="96"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</row>
        <row r="97"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</row>
        <row r="98"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</row>
        <row r="100">
          <cell r="AF100" t="str">
            <v>Combustível</v>
          </cell>
          <cell r="AG100" t="str">
            <v>Combustível</v>
          </cell>
          <cell r="AH100" t="str">
            <v>Consumo Fósseis</v>
          </cell>
          <cell r="AI100">
            <v>0</v>
          </cell>
          <cell r="AJ100" t="str">
            <v>EFs Combustíveis Fosseis [Kg/L]</v>
          </cell>
          <cell r="AK100">
            <v>0</v>
          </cell>
          <cell r="AL100">
            <v>0</v>
          </cell>
          <cell r="AM100" t="str">
            <v>Emissões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 t="str">
            <v>Combustível</v>
          </cell>
          <cell r="AT100" t="str">
            <v>Consumo não fossil</v>
          </cell>
          <cell r="AU100">
            <v>0</v>
          </cell>
          <cell r="AV100" t="str">
            <v>EFs Combustíveis não fosséis</v>
          </cell>
          <cell r="AW100">
            <v>0</v>
          </cell>
          <cell r="AX100">
            <v>0</v>
          </cell>
          <cell r="AY100" t="str">
            <v>Emissões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</row>
        <row r="101">
          <cell r="AF101" t="str">
            <v>relatado</v>
          </cell>
          <cell r="AG101" t="str">
            <v>fóssil</v>
          </cell>
          <cell r="AH101">
            <v>0</v>
          </cell>
          <cell r="AI101">
            <v>0</v>
          </cell>
          <cell r="AJ101" t="str">
            <v>CO2</v>
          </cell>
          <cell r="AK101" t="str">
            <v>CH4</v>
          </cell>
          <cell r="AL101" t="str">
            <v>N2O</v>
          </cell>
          <cell r="AM101" t="str">
            <v>CO2</v>
          </cell>
          <cell r="AN101">
            <v>0</v>
          </cell>
          <cell r="AO101" t="str">
            <v>CH4</v>
          </cell>
          <cell r="AP101">
            <v>0</v>
          </cell>
          <cell r="AQ101" t="str">
            <v>N2O</v>
          </cell>
          <cell r="AR101">
            <v>0</v>
          </cell>
          <cell r="AS101" t="str">
            <v>não fóssil</v>
          </cell>
          <cell r="AT101">
            <v>0</v>
          </cell>
          <cell r="AU101">
            <v>0</v>
          </cell>
          <cell r="AV101" t="str">
            <v>CO2</v>
          </cell>
          <cell r="AW101" t="str">
            <v>CH4</v>
          </cell>
          <cell r="AX101" t="str">
            <v>N2O</v>
          </cell>
          <cell r="AY101" t="str">
            <v>CO2</v>
          </cell>
          <cell r="AZ101">
            <v>0</v>
          </cell>
          <cell r="BA101" t="str">
            <v>CH4</v>
          </cell>
          <cell r="BB101">
            <v>0</v>
          </cell>
          <cell r="BC101" t="str">
            <v>N2O</v>
          </cell>
        </row>
        <row r="102">
          <cell r="AF102" t="str">
            <v/>
          </cell>
          <cell r="AG102" t="str">
            <v/>
          </cell>
          <cell r="AH102">
            <v>0</v>
          </cell>
          <cell r="AI102">
            <v>0</v>
          </cell>
          <cell r="AJ102" t="e">
            <v>#N/A</v>
          </cell>
          <cell r="AK102" t="e">
            <v>#N/A</v>
          </cell>
          <cell r="AL102" t="e">
            <v>#N/A</v>
          </cell>
          <cell r="AM102" t="str">
            <v/>
          </cell>
          <cell r="AN102">
            <v>0</v>
          </cell>
          <cell r="AO102" t="str">
            <v/>
          </cell>
          <cell r="AP102">
            <v>0</v>
          </cell>
          <cell r="AQ102" t="str">
            <v/>
          </cell>
          <cell r="AR102">
            <v>0</v>
          </cell>
          <cell r="AS102" t="str">
            <v/>
          </cell>
          <cell r="AT102" t="str">
            <v/>
          </cell>
          <cell r="AU102">
            <v>0</v>
          </cell>
          <cell r="AV102" t="str">
            <v/>
          </cell>
          <cell r="AW102" t="e">
            <v>#N/A</v>
          </cell>
          <cell r="AX102" t="e">
            <v>#N/A</v>
          </cell>
          <cell r="AY102" t="str">
            <v/>
          </cell>
          <cell r="AZ102">
            <v>0</v>
          </cell>
          <cell r="BA102" t="str">
            <v/>
          </cell>
          <cell r="BB102">
            <v>0</v>
          </cell>
          <cell r="BC102" t="str">
            <v/>
          </cell>
        </row>
        <row r="103">
          <cell r="AF103" t="str">
            <v/>
          </cell>
          <cell r="AG103" t="str">
            <v/>
          </cell>
          <cell r="AH103">
            <v>0</v>
          </cell>
          <cell r="AI103">
            <v>0</v>
          </cell>
          <cell r="AJ103" t="e">
            <v>#N/A</v>
          </cell>
          <cell r="AK103" t="e">
            <v>#N/A</v>
          </cell>
          <cell r="AL103" t="e">
            <v>#N/A</v>
          </cell>
          <cell r="AM103" t="str">
            <v/>
          </cell>
          <cell r="AN103">
            <v>0</v>
          </cell>
          <cell r="AO103" t="str">
            <v/>
          </cell>
          <cell r="AP103">
            <v>0</v>
          </cell>
          <cell r="AQ103" t="str">
            <v/>
          </cell>
          <cell r="AR103">
            <v>0</v>
          </cell>
          <cell r="AS103" t="str">
            <v/>
          </cell>
          <cell r="AT103" t="str">
            <v/>
          </cell>
          <cell r="AU103">
            <v>0</v>
          </cell>
          <cell r="AV103" t="str">
            <v/>
          </cell>
          <cell r="AW103" t="e">
            <v>#N/A</v>
          </cell>
          <cell r="AX103" t="e">
            <v>#N/A</v>
          </cell>
          <cell r="AY103" t="str">
            <v/>
          </cell>
          <cell r="AZ103">
            <v>0</v>
          </cell>
          <cell r="BA103" t="str">
            <v/>
          </cell>
          <cell r="BB103">
            <v>0</v>
          </cell>
          <cell r="BC103" t="str">
            <v/>
          </cell>
        </row>
        <row r="104">
          <cell r="AF104" t="str">
            <v/>
          </cell>
          <cell r="AG104" t="str">
            <v/>
          </cell>
          <cell r="AH104">
            <v>0</v>
          </cell>
          <cell r="AI104">
            <v>0</v>
          </cell>
          <cell r="AJ104" t="e">
            <v>#N/A</v>
          </cell>
          <cell r="AK104" t="e">
            <v>#N/A</v>
          </cell>
          <cell r="AL104" t="e">
            <v>#N/A</v>
          </cell>
          <cell r="AM104" t="str">
            <v/>
          </cell>
          <cell r="AN104">
            <v>0</v>
          </cell>
          <cell r="AO104" t="str">
            <v/>
          </cell>
          <cell r="AP104">
            <v>0</v>
          </cell>
          <cell r="AQ104" t="str">
            <v/>
          </cell>
          <cell r="AR104">
            <v>0</v>
          </cell>
          <cell r="AS104" t="str">
            <v/>
          </cell>
          <cell r="AT104" t="str">
            <v/>
          </cell>
          <cell r="AU104">
            <v>0</v>
          </cell>
          <cell r="AV104" t="str">
            <v/>
          </cell>
          <cell r="AW104" t="e">
            <v>#N/A</v>
          </cell>
          <cell r="AX104" t="e">
            <v>#N/A</v>
          </cell>
          <cell r="AY104" t="str">
            <v/>
          </cell>
          <cell r="AZ104">
            <v>0</v>
          </cell>
          <cell r="BA104" t="str">
            <v/>
          </cell>
          <cell r="BB104">
            <v>0</v>
          </cell>
          <cell r="BC104" t="str">
            <v/>
          </cell>
        </row>
        <row r="105">
          <cell r="AF105" t="str">
            <v/>
          </cell>
          <cell r="AG105" t="str">
            <v/>
          </cell>
          <cell r="AH105">
            <v>0</v>
          </cell>
          <cell r="AI105">
            <v>0</v>
          </cell>
          <cell r="AJ105" t="e">
            <v>#N/A</v>
          </cell>
          <cell r="AK105" t="e">
            <v>#N/A</v>
          </cell>
          <cell r="AL105" t="e">
            <v>#N/A</v>
          </cell>
          <cell r="AM105" t="str">
            <v/>
          </cell>
          <cell r="AN105">
            <v>0</v>
          </cell>
          <cell r="AO105" t="str">
            <v/>
          </cell>
          <cell r="AP105">
            <v>0</v>
          </cell>
          <cell r="AQ105" t="str">
            <v/>
          </cell>
          <cell r="AR105">
            <v>0</v>
          </cell>
          <cell r="AS105" t="str">
            <v/>
          </cell>
          <cell r="AT105" t="str">
            <v/>
          </cell>
          <cell r="AU105">
            <v>0</v>
          </cell>
          <cell r="AV105" t="str">
            <v/>
          </cell>
          <cell r="AW105" t="e">
            <v>#N/A</v>
          </cell>
          <cell r="AX105" t="e">
            <v>#N/A</v>
          </cell>
          <cell r="AY105" t="str">
            <v/>
          </cell>
          <cell r="AZ105">
            <v>0</v>
          </cell>
          <cell r="BA105" t="str">
            <v/>
          </cell>
          <cell r="BB105">
            <v>0</v>
          </cell>
          <cell r="BC105" t="str">
            <v/>
          </cell>
        </row>
        <row r="106">
          <cell r="AF106" t="str">
            <v/>
          </cell>
          <cell r="AG106" t="str">
            <v/>
          </cell>
          <cell r="AH106">
            <v>0</v>
          </cell>
          <cell r="AI106">
            <v>0</v>
          </cell>
          <cell r="AJ106" t="e">
            <v>#N/A</v>
          </cell>
          <cell r="AK106" t="e">
            <v>#N/A</v>
          </cell>
          <cell r="AL106" t="e">
            <v>#N/A</v>
          </cell>
          <cell r="AM106" t="str">
            <v/>
          </cell>
          <cell r="AN106">
            <v>0</v>
          </cell>
          <cell r="AO106" t="str">
            <v/>
          </cell>
          <cell r="AP106">
            <v>0</v>
          </cell>
          <cell r="AQ106" t="str">
            <v/>
          </cell>
          <cell r="AR106">
            <v>0</v>
          </cell>
          <cell r="AS106" t="str">
            <v/>
          </cell>
          <cell r="AT106" t="str">
            <v/>
          </cell>
          <cell r="AU106">
            <v>0</v>
          </cell>
          <cell r="AV106" t="str">
            <v/>
          </cell>
          <cell r="AW106" t="e">
            <v>#N/A</v>
          </cell>
          <cell r="AX106" t="e">
            <v>#N/A</v>
          </cell>
          <cell r="AY106" t="str">
            <v/>
          </cell>
          <cell r="AZ106">
            <v>0</v>
          </cell>
          <cell r="BA106" t="str">
            <v/>
          </cell>
          <cell r="BB106">
            <v>0</v>
          </cell>
          <cell r="BC106" t="str">
            <v/>
          </cell>
        </row>
        <row r="107">
          <cell r="AF107" t="str">
            <v/>
          </cell>
          <cell r="AG107" t="str">
            <v/>
          </cell>
          <cell r="AH107">
            <v>0</v>
          </cell>
          <cell r="AI107">
            <v>0</v>
          </cell>
          <cell r="AJ107" t="e">
            <v>#N/A</v>
          </cell>
          <cell r="AK107" t="e">
            <v>#N/A</v>
          </cell>
          <cell r="AL107" t="e">
            <v>#N/A</v>
          </cell>
          <cell r="AM107" t="str">
            <v/>
          </cell>
          <cell r="AN107">
            <v>0</v>
          </cell>
          <cell r="AO107" t="str">
            <v/>
          </cell>
          <cell r="AP107">
            <v>0</v>
          </cell>
          <cell r="AQ107" t="str">
            <v/>
          </cell>
          <cell r="AR107">
            <v>0</v>
          </cell>
          <cell r="AS107" t="str">
            <v/>
          </cell>
          <cell r="AT107" t="str">
            <v/>
          </cell>
          <cell r="AU107">
            <v>0</v>
          </cell>
          <cell r="AV107" t="str">
            <v/>
          </cell>
          <cell r="AW107" t="e">
            <v>#N/A</v>
          </cell>
          <cell r="AX107" t="e">
            <v>#N/A</v>
          </cell>
          <cell r="AY107" t="str">
            <v/>
          </cell>
          <cell r="AZ107">
            <v>0</v>
          </cell>
          <cell r="BA107" t="str">
            <v/>
          </cell>
          <cell r="BB107">
            <v>0</v>
          </cell>
          <cell r="BC107" t="str">
            <v/>
          </cell>
        </row>
        <row r="108">
          <cell r="AF108" t="str">
            <v/>
          </cell>
          <cell r="AG108" t="str">
            <v/>
          </cell>
          <cell r="AH108">
            <v>0</v>
          </cell>
          <cell r="AI108">
            <v>0</v>
          </cell>
          <cell r="AJ108" t="e">
            <v>#N/A</v>
          </cell>
          <cell r="AK108" t="e">
            <v>#N/A</v>
          </cell>
          <cell r="AL108" t="e">
            <v>#N/A</v>
          </cell>
          <cell r="AM108" t="str">
            <v/>
          </cell>
          <cell r="AN108">
            <v>0</v>
          </cell>
          <cell r="AO108" t="str">
            <v/>
          </cell>
          <cell r="AP108">
            <v>0</v>
          </cell>
          <cell r="AQ108" t="str">
            <v/>
          </cell>
          <cell r="AR108">
            <v>0</v>
          </cell>
          <cell r="AS108" t="str">
            <v/>
          </cell>
          <cell r="AT108" t="str">
            <v/>
          </cell>
          <cell r="AU108">
            <v>0</v>
          </cell>
          <cell r="AV108" t="str">
            <v/>
          </cell>
          <cell r="AW108" t="e">
            <v>#N/A</v>
          </cell>
          <cell r="AX108" t="e">
            <v>#N/A</v>
          </cell>
          <cell r="AY108" t="str">
            <v/>
          </cell>
          <cell r="AZ108">
            <v>0</v>
          </cell>
          <cell r="BA108" t="str">
            <v/>
          </cell>
          <cell r="BB108">
            <v>0</v>
          </cell>
          <cell r="BC108" t="str">
            <v/>
          </cell>
        </row>
        <row r="109">
          <cell r="AF109" t="str">
            <v/>
          </cell>
          <cell r="AG109" t="str">
            <v/>
          </cell>
          <cell r="AH109">
            <v>0</v>
          </cell>
          <cell r="AI109">
            <v>0</v>
          </cell>
          <cell r="AJ109" t="e">
            <v>#N/A</v>
          </cell>
          <cell r="AK109" t="e">
            <v>#N/A</v>
          </cell>
          <cell r="AL109" t="e">
            <v>#N/A</v>
          </cell>
          <cell r="AM109" t="str">
            <v/>
          </cell>
          <cell r="AN109">
            <v>0</v>
          </cell>
          <cell r="AO109" t="str">
            <v/>
          </cell>
          <cell r="AP109">
            <v>0</v>
          </cell>
          <cell r="AQ109" t="str">
            <v/>
          </cell>
          <cell r="AR109">
            <v>0</v>
          </cell>
          <cell r="AS109" t="str">
            <v/>
          </cell>
          <cell r="AT109" t="str">
            <v/>
          </cell>
          <cell r="AU109">
            <v>0</v>
          </cell>
          <cell r="AV109" t="str">
            <v/>
          </cell>
          <cell r="AW109" t="e">
            <v>#N/A</v>
          </cell>
          <cell r="AX109" t="e">
            <v>#N/A</v>
          </cell>
          <cell r="AY109" t="str">
            <v/>
          </cell>
          <cell r="AZ109">
            <v>0</v>
          </cell>
          <cell r="BA109" t="str">
            <v/>
          </cell>
          <cell r="BB109">
            <v>0</v>
          </cell>
          <cell r="BC109" t="str">
            <v/>
          </cell>
        </row>
        <row r="110">
          <cell r="AF110" t="str">
            <v/>
          </cell>
          <cell r="AG110" t="str">
            <v/>
          </cell>
          <cell r="AH110">
            <v>0</v>
          </cell>
          <cell r="AI110">
            <v>0</v>
          </cell>
          <cell r="AJ110" t="e">
            <v>#N/A</v>
          </cell>
          <cell r="AK110" t="e">
            <v>#N/A</v>
          </cell>
          <cell r="AL110" t="e">
            <v>#N/A</v>
          </cell>
          <cell r="AM110" t="str">
            <v/>
          </cell>
          <cell r="AN110">
            <v>0</v>
          </cell>
          <cell r="AO110" t="str">
            <v/>
          </cell>
          <cell r="AP110">
            <v>0</v>
          </cell>
          <cell r="AQ110" t="str">
            <v/>
          </cell>
          <cell r="AR110">
            <v>0</v>
          </cell>
          <cell r="AS110" t="str">
            <v/>
          </cell>
          <cell r="AT110" t="str">
            <v/>
          </cell>
          <cell r="AU110">
            <v>0</v>
          </cell>
          <cell r="AV110" t="str">
            <v/>
          </cell>
          <cell r="AW110" t="e">
            <v>#N/A</v>
          </cell>
          <cell r="AX110" t="e">
            <v>#N/A</v>
          </cell>
          <cell r="AY110" t="str">
            <v/>
          </cell>
          <cell r="AZ110">
            <v>0</v>
          </cell>
          <cell r="BA110" t="str">
            <v/>
          </cell>
          <cell r="BB110">
            <v>0</v>
          </cell>
          <cell r="BC110" t="str">
            <v/>
          </cell>
        </row>
        <row r="111">
          <cell r="AF111" t="str">
            <v/>
          </cell>
          <cell r="AG111" t="str">
            <v/>
          </cell>
          <cell r="AH111">
            <v>0</v>
          </cell>
          <cell r="AI111">
            <v>0</v>
          </cell>
          <cell r="AJ111" t="e">
            <v>#N/A</v>
          </cell>
          <cell r="AK111" t="e">
            <v>#N/A</v>
          </cell>
          <cell r="AL111" t="e">
            <v>#N/A</v>
          </cell>
          <cell r="AM111" t="str">
            <v/>
          </cell>
          <cell r="AN111">
            <v>0</v>
          </cell>
          <cell r="AO111" t="str">
            <v/>
          </cell>
          <cell r="AP111">
            <v>0</v>
          </cell>
          <cell r="AQ111" t="str">
            <v/>
          </cell>
          <cell r="AR111">
            <v>0</v>
          </cell>
          <cell r="AS111" t="str">
            <v/>
          </cell>
          <cell r="AT111" t="str">
            <v/>
          </cell>
          <cell r="AU111">
            <v>0</v>
          </cell>
          <cell r="AV111" t="str">
            <v/>
          </cell>
          <cell r="AW111" t="e">
            <v>#N/A</v>
          </cell>
          <cell r="AX111" t="e">
            <v>#N/A</v>
          </cell>
          <cell r="AY111" t="str">
            <v/>
          </cell>
          <cell r="AZ111">
            <v>0</v>
          </cell>
          <cell r="BA111" t="str">
            <v/>
          </cell>
          <cell r="BB111">
            <v>0</v>
          </cell>
          <cell r="BC111" t="str">
            <v/>
          </cell>
        </row>
        <row r="112">
          <cell r="AF112" t="str">
            <v/>
          </cell>
          <cell r="AG112" t="str">
            <v/>
          </cell>
          <cell r="AH112">
            <v>0</v>
          </cell>
          <cell r="AI112">
            <v>0</v>
          </cell>
          <cell r="AJ112" t="e">
            <v>#N/A</v>
          </cell>
          <cell r="AK112" t="e">
            <v>#N/A</v>
          </cell>
          <cell r="AL112" t="e">
            <v>#N/A</v>
          </cell>
          <cell r="AM112" t="str">
            <v/>
          </cell>
          <cell r="AN112">
            <v>0</v>
          </cell>
          <cell r="AO112" t="str">
            <v/>
          </cell>
          <cell r="AP112">
            <v>0</v>
          </cell>
          <cell r="AQ112" t="str">
            <v/>
          </cell>
          <cell r="AR112">
            <v>0</v>
          </cell>
          <cell r="AS112" t="str">
            <v/>
          </cell>
          <cell r="AT112" t="str">
            <v/>
          </cell>
          <cell r="AU112">
            <v>0</v>
          </cell>
          <cell r="AV112" t="str">
            <v/>
          </cell>
          <cell r="AW112" t="e">
            <v>#N/A</v>
          </cell>
          <cell r="AX112" t="e">
            <v>#N/A</v>
          </cell>
          <cell r="AY112" t="str">
            <v/>
          </cell>
          <cell r="AZ112">
            <v>0</v>
          </cell>
          <cell r="BA112" t="str">
            <v/>
          </cell>
          <cell r="BB112">
            <v>0</v>
          </cell>
          <cell r="BC112" t="str">
            <v/>
          </cell>
        </row>
        <row r="113">
          <cell r="AF113" t="str">
            <v/>
          </cell>
          <cell r="AG113" t="str">
            <v/>
          </cell>
          <cell r="AH113">
            <v>0</v>
          </cell>
          <cell r="AI113">
            <v>0</v>
          </cell>
          <cell r="AJ113" t="e">
            <v>#N/A</v>
          </cell>
          <cell r="AK113" t="e">
            <v>#N/A</v>
          </cell>
          <cell r="AL113" t="e">
            <v>#N/A</v>
          </cell>
          <cell r="AM113" t="str">
            <v/>
          </cell>
          <cell r="AN113">
            <v>0</v>
          </cell>
          <cell r="AO113" t="str">
            <v/>
          </cell>
          <cell r="AP113">
            <v>0</v>
          </cell>
          <cell r="AQ113" t="str">
            <v/>
          </cell>
          <cell r="AR113">
            <v>0</v>
          </cell>
          <cell r="AS113" t="str">
            <v/>
          </cell>
          <cell r="AT113" t="str">
            <v/>
          </cell>
          <cell r="AU113">
            <v>0</v>
          </cell>
          <cell r="AV113" t="str">
            <v/>
          </cell>
          <cell r="AW113" t="e">
            <v>#N/A</v>
          </cell>
          <cell r="AX113" t="e">
            <v>#N/A</v>
          </cell>
          <cell r="AY113" t="str">
            <v/>
          </cell>
          <cell r="AZ113">
            <v>0</v>
          </cell>
          <cell r="BA113" t="str">
            <v/>
          </cell>
          <cell r="BB113">
            <v>0</v>
          </cell>
          <cell r="BC113" t="str">
            <v/>
          </cell>
        </row>
        <row r="114">
          <cell r="AF114" t="str">
            <v/>
          </cell>
          <cell r="AG114" t="str">
            <v/>
          </cell>
          <cell r="AH114">
            <v>0</v>
          </cell>
          <cell r="AI114">
            <v>0</v>
          </cell>
          <cell r="AJ114" t="e">
            <v>#N/A</v>
          </cell>
          <cell r="AK114" t="e">
            <v>#N/A</v>
          </cell>
          <cell r="AL114" t="e">
            <v>#N/A</v>
          </cell>
          <cell r="AM114" t="str">
            <v/>
          </cell>
          <cell r="AN114">
            <v>0</v>
          </cell>
          <cell r="AO114" t="str">
            <v/>
          </cell>
          <cell r="AP114">
            <v>0</v>
          </cell>
          <cell r="AQ114" t="str">
            <v/>
          </cell>
          <cell r="AR114">
            <v>0</v>
          </cell>
          <cell r="AS114" t="str">
            <v/>
          </cell>
          <cell r="AT114" t="str">
            <v/>
          </cell>
          <cell r="AU114">
            <v>0</v>
          </cell>
          <cell r="AV114" t="str">
            <v/>
          </cell>
          <cell r="AW114" t="e">
            <v>#N/A</v>
          </cell>
          <cell r="AX114" t="e">
            <v>#N/A</v>
          </cell>
          <cell r="AY114" t="str">
            <v/>
          </cell>
          <cell r="AZ114">
            <v>0</v>
          </cell>
          <cell r="BA114" t="str">
            <v/>
          </cell>
          <cell r="BB114">
            <v>0</v>
          </cell>
          <cell r="BC114" t="str">
            <v/>
          </cell>
        </row>
        <row r="115">
          <cell r="AF115" t="str">
            <v/>
          </cell>
          <cell r="AG115" t="str">
            <v/>
          </cell>
          <cell r="AH115">
            <v>0</v>
          </cell>
          <cell r="AI115">
            <v>0</v>
          </cell>
          <cell r="AJ115" t="e">
            <v>#N/A</v>
          </cell>
          <cell r="AK115" t="e">
            <v>#N/A</v>
          </cell>
          <cell r="AL115" t="e">
            <v>#N/A</v>
          </cell>
          <cell r="AM115" t="str">
            <v/>
          </cell>
          <cell r="AN115">
            <v>0</v>
          </cell>
          <cell r="AO115" t="str">
            <v/>
          </cell>
          <cell r="AP115">
            <v>0</v>
          </cell>
          <cell r="AQ115" t="str">
            <v/>
          </cell>
          <cell r="AR115">
            <v>0</v>
          </cell>
          <cell r="AS115" t="str">
            <v/>
          </cell>
          <cell r="AT115" t="str">
            <v/>
          </cell>
          <cell r="AU115">
            <v>0</v>
          </cell>
          <cell r="AV115" t="str">
            <v/>
          </cell>
          <cell r="AW115" t="e">
            <v>#N/A</v>
          </cell>
          <cell r="AX115" t="e">
            <v>#N/A</v>
          </cell>
          <cell r="AY115" t="str">
            <v/>
          </cell>
          <cell r="AZ115">
            <v>0</v>
          </cell>
          <cell r="BA115" t="str">
            <v/>
          </cell>
          <cell r="BB115">
            <v>0</v>
          </cell>
          <cell r="BC115" t="str">
            <v/>
          </cell>
        </row>
        <row r="116">
          <cell r="AF116" t="str">
            <v/>
          </cell>
          <cell r="AG116" t="str">
            <v/>
          </cell>
          <cell r="AH116">
            <v>0</v>
          </cell>
          <cell r="AI116">
            <v>0</v>
          </cell>
          <cell r="AJ116" t="e">
            <v>#N/A</v>
          </cell>
          <cell r="AK116" t="e">
            <v>#N/A</v>
          </cell>
          <cell r="AL116" t="e">
            <v>#N/A</v>
          </cell>
          <cell r="AM116" t="str">
            <v/>
          </cell>
          <cell r="AN116">
            <v>0</v>
          </cell>
          <cell r="AO116" t="str">
            <v/>
          </cell>
          <cell r="AP116">
            <v>0</v>
          </cell>
          <cell r="AQ116" t="str">
            <v/>
          </cell>
          <cell r="AR116">
            <v>0</v>
          </cell>
          <cell r="AS116" t="str">
            <v/>
          </cell>
          <cell r="AT116" t="str">
            <v/>
          </cell>
          <cell r="AU116">
            <v>0</v>
          </cell>
          <cell r="AV116" t="str">
            <v/>
          </cell>
          <cell r="AW116" t="e">
            <v>#N/A</v>
          </cell>
          <cell r="AX116" t="e">
            <v>#N/A</v>
          </cell>
          <cell r="AY116" t="str">
            <v/>
          </cell>
          <cell r="AZ116">
            <v>0</v>
          </cell>
          <cell r="BA116" t="str">
            <v/>
          </cell>
          <cell r="BB116">
            <v>0</v>
          </cell>
          <cell r="BC116" t="str">
            <v/>
          </cell>
        </row>
        <row r="117">
          <cell r="AF117" t="str">
            <v/>
          </cell>
          <cell r="AG117" t="str">
            <v/>
          </cell>
          <cell r="AH117">
            <v>0</v>
          </cell>
          <cell r="AI117">
            <v>0</v>
          </cell>
          <cell r="AJ117" t="e">
            <v>#N/A</v>
          </cell>
          <cell r="AK117" t="e">
            <v>#N/A</v>
          </cell>
          <cell r="AL117" t="e">
            <v>#N/A</v>
          </cell>
          <cell r="AM117" t="str">
            <v/>
          </cell>
          <cell r="AN117">
            <v>0</v>
          </cell>
          <cell r="AO117" t="str">
            <v/>
          </cell>
          <cell r="AP117">
            <v>0</v>
          </cell>
          <cell r="AQ117" t="str">
            <v/>
          </cell>
          <cell r="AR117">
            <v>0</v>
          </cell>
          <cell r="AS117" t="str">
            <v/>
          </cell>
          <cell r="AT117" t="str">
            <v/>
          </cell>
          <cell r="AU117">
            <v>0</v>
          </cell>
          <cell r="AV117" t="str">
            <v/>
          </cell>
          <cell r="AW117" t="e">
            <v>#N/A</v>
          </cell>
          <cell r="AX117" t="e">
            <v>#N/A</v>
          </cell>
          <cell r="AY117" t="str">
            <v/>
          </cell>
          <cell r="AZ117">
            <v>0</v>
          </cell>
          <cell r="BA117" t="str">
            <v/>
          </cell>
          <cell r="BB117">
            <v>0</v>
          </cell>
          <cell r="BC117" t="str">
            <v/>
          </cell>
        </row>
        <row r="118">
          <cell r="AF118" t="str">
            <v/>
          </cell>
          <cell r="AG118" t="str">
            <v/>
          </cell>
          <cell r="AH118">
            <v>0</v>
          </cell>
          <cell r="AI118">
            <v>0</v>
          </cell>
          <cell r="AJ118" t="e">
            <v>#N/A</v>
          </cell>
          <cell r="AK118" t="e">
            <v>#N/A</v>
          </cell>
          <cell r="AL118" t="e">
            <v>#N/A</v>
          </cell>
          <cell r="AM118" t="str">
            <v/>
          </cell>
          <cell r="AN118">
            <v>0</v>
          </cell>
          <cell r="AO118" t="str">
            <v/>
          </cell>
          <cell r="AP118">
            <v>0</v>
          </cell>
          <cell r="AQ118" t="str">
            <v/>
          </cell>
          <cell r="AR118">
            <v>0</v>
          </cell>
          <cell r="AS118" t="str">
            <v/>
          </cell>
          <cell r="AT118" t="str">
            <v/>
          </cell>
          <cell r="AU118">
            <v>0</v>
          </cell>
          <cell r="AV118" t="str">
            <v/>
          </cell>
          <cell r="AW118" t="e">
            <v>#N/A</v>
          </cell>
          <cell r="AX118" t="e">
            <v>#N/A</v>
          </cell>
          <cell r="AY118" t="str">
            <v/>
          </cell>
          <cell r="AZ118">
            <v>0</v>
          </cell>
          <cell r="BA118" t="str">
            <v/>
          </cell>
          <cell r="BB118">
            <v>0</v>
          </cell>
          <cell r="BC118" t="str">
            <v/>
          </cell>
        </row>
        <row r="119">
          <cell r="AF119" t="str">
            <v/>
          </cell>
          <cell r="AG119" t="str">
            <v/>
          </cell>
          <cell r="AH119">
            <v>0</v>
          </cell>
          <cell r="AI119">
            <v>0</v>
          </cell>
          <cell r="AJ119" t="e">
            <v>#N/A</v>
          </cell>
          <cell r="AK119" t="e">
            <v>#N/A</v>
          </cell>
          <cell r="AL119" t="e">
            <v>#N/A</v>
          </cell>
          <cell r="AM119" t="str">
            <v/>
          </cell>
          <cell r="AN119">
            <v>0</v>
          </cell>
          <cell r="AO119" t="str">
            <v/>
          </cell>
          <cell r="AP119">
            <v>0</v>
          </cell>
          <cell r="AQ119" t="str">
            <v/>
          </cell>
          <cell r="AR119">
            <v>0</v>
          </cell>
          <cell r="AS119" t="str">
            <v/>
          </cell>
          <cell r="AT119" t="str">
            <v/>
          </cell>
          <cell r="AU119">
            <v>0</v>
          </cell>
          <cell r="AV119" t="str">
            <v/>
          </cell>
          <cell r="AW119" t="e">
            <v>#N/A</v>
          </cell>
          <cell r="AX119" t="e">
            <v>#N/A</v>
          </cell>
          <cell r="AY119" t="str">
            <v/>
          </cell>
          <cell r="AZ119">
            <v>0</v>
          </cell>
          <cell r="BA119" t="str">
            <v/>
          </cell>
          <cell r="BB119">
            <v>0</v>
          </cell>
          <cell r="BC119" t="str">
            <v/>
          </cell>
        </row>
        <row r="120">
          <cell r="AF120" t="str">
            <v/>
          </cell>
          <cell r="AG120" t="str">
            <v/>
          </cell>
          <cell r="AH120">
            <v>0</v>
          </cell>
          <cell r="AI120">
            <v>0</v>
          </cell>
          <cell r="AJ120" t="e">
            <v>#N/A</v>
          </cell>
          <cell r="AK120" t="e">
            <v>#N/A</v>
          </cell>
          <cell r="AL120" t="e">
            <v>#N/A</v>
          </cell>
          <cell r="AM120" t="str">
            <v/>
          </cell>
          <cell r="AN120">
            <v>0</v>
          </cell>
          <cell r="AO120" t="str">
            <v/>
          </cell>
          <cell r="AP120">
            <v>0</v>
          </cell>
          <cell r="AQ120" t="str">
            <v/>
          </cell>
          <cell r="AR120">
            <v>0</v>
          </cell>
          <cell r="AS120" t="str">
            <v/>
          </cell>
          <cell r="AT120" t="str">
            <v/>
          </cell>
          <cell r="AU120">
            <v>0</v>
          </cell>
          <cell r="AV120" t="str">
            <v/>
          </cell>
          <cell r="AW120" t="e">
            <v>#N/A</v>
          </cell>
          <cell r="AX120" t="e">
            <v>#N/A</v>
          </cell>
          <cell r="AY120" t="str">
            <v/>
          </cell>
          <cell r="AZ120">
            <v>0</v>
          </cell>
          <cell r="BA120" t="str">
            <v/>
          </cell>
          <cell r="BB120">
            <v>0</v>
          </cell>
          <cell r="BC120" t="str">
            <v/>
          </cell>
        </row>
        <row r="121">
          <cell r="AF121" t="str">
            <v/>
          </cell>
          <cell r="AG121" t="str">
            <v/>
          </cell>
          <cell r="AH121">
            <v>0</v>
          </cell>
          <cell r="AI121">
            <v>0</v>
          </cell>
          <cell r="AJ121" t="e">
            <v>#N/A</v>
          </cell>
          <cell r="AK121" t="e">
            <v>#N/A</v>
          </cell>
          <cell r="AL121" t="e">
            <v>#N/A</v>
          </cell>
          <cell r="AM121" t="str">
            <v/>
          </cell>
          <cell r="AN121">
            <v>0</v>
          </cell>
          <cell r="AO121" t="str">
            <v/>
          </cell>
          <cell r="AP121">
            <v>0</v>
          </cell>
          <cell r="AQ121" t="str">
            <v/>
          </cell>
          <cell r="AR121">
            <v>0</v>
          </cell>
          <cell r="AS121" t="str">
            <v/>
          </cell>
          <cell r="AT121" t="str">
            <v/>
          </cell>
          <cell r="AU121">
            <v>0</v>
          </cell>
          <cell r="AV121" t="str">
            <v/>
          </cell>
          <cell r="AW121" t="e">
            <v>#N/A</v>
          </cell>
          <cell r="AX121" t="e">
            <v>#N/A</v>
          </cell>
          <cell r="AY121" t="str">
            <v/>
          </cell>
          <cell r="AZ121">
            <v>0</v>
          </cell>
          <cell r="BA121" t="str">
            <v/>
          </cell>
          <cell r="BB121">
            <v>0</v>
          </cell>
          <cell r="BC121" t="str">
            <v/>
          </cell>
        </row>
        <row r="122">
          <cell r="AF122" t="str">
            <v/>
          </cell>
          <cell r="AG122" t="str">
            <v/>
          </cell>
          <cell r="AH122">
            <v>0</v>
          </cell>
          <cell r="AI122">
            <v>0</v>
          </cell>
          <cell r="AJ122" t="e">
            <v>#N/A</v>
          </cell>
          <cell r="AK122" t="e">
            <v>#N/A</v>
          </cell>
          <cell r="AL122" t="e">
            <v>#N/A</v>
          </cell>
          <cell r="AM122" t="str">
            <v/>
          </cell>
          <cell r="AN122">
            <v>0</v>
          </cell>
          <cell r="AO122" t="str">
            <v/>
          </cell>
          <cell r="AP122">
            <v>0</v>
          </cell>
          <cell r="AQ122" t="str">
            <v/>
          </cell>
          <cell r="AR122">
            <v>0</v>
          </cell>
          <cell r="AS122" t="str">
            <v/>
          </cell>
          <cell r="AT122" t="str">
            <v/>
          </cell>
          <cell r="AU122">
            <v>0</v>
          </cell>
          <cell r="AV122" t="str">
            <v/>
          </cell>
          <cell r="AW122" t="e">
            <v>#N/A</v>
          </cell>
          <cell r="AX122" t="e">
            <v>#N/A</v>
          </cell>
          <cell r="AY122" t="str">
            <v/>
          </cell>
          <cell r="AZ122">
            <v>0</v>
          </cell>
          <cell r="BA122" t="str">
            <v/>
          </cell>
          <cell r="BB122">
            <v>0</v>
          </cell>
          <cell r="BC122" t="str">
            <v/>
          </cell>
        </row>
        <row r="123">
          <cell r="AF123" t="str">
            <v/>
          </cell>
          <cell r="AG123" t="str">
            <v/>
          </cell>
          <cell r="AH123">
            <v>0</v>
          </cell>
          <cell r="AI123">
            <v>0</v>
          </cell>
          <cell r="AJ123" t="e">
            <v>#N/A</v>
          </cell>
          <cell r="AK123" t="e">
            <v>#N/A</v>
          </cell>
          <cell r="AL123" t="e">
            <v>#N/A</v>
          </cell>
          <cell r="AM123" t="str">
            <v/>
          </cell>
          <cell r="AN123">
            <v>0</v>
          </cell>
          <cell r="AO123" t="str">
            <v/>
          </cell>
          <cell r="AP123">
            <v>0</v>
          </cell>
          <cell r="AQ123" t="str">
            <v/>
          </cell>
          <cell r="AR123">
            <v>0</v>
          </cell>
          <cell r="AS123" t="str">
            <v/>
          </cell>
          <cell r="AT123" t="str">
            <v/>
          </cell>
          <cell r="AU123">
            <v>0</v>
          </cell>
          <cell r="AV123" t="str">
            <v/>
          </cell>
          <cell r="AW123" t="e">
            <v>#N/A</v>
          </cell>
          <cell r="AX123" t="e">
            <v>#N/A</v>
          </cell>
          <cell r="AY123" t="str">
            <v/>
          </cell>
          <cell r="AZ123">
            <v>0</v>
          </cell>
          <cell r="BA123" t="str">
            <v/>
          </cell>
          <cell r="BB123">
            <v>0</v>
          </cell>
          <cell r="BC123" t="str">
            <v/>
          </cell>
        </row>
        <row r="124">
          <cell r="AF124" t="str">
            <v/>
          </cell>
          <cell r="AG124" t="str">
            <v/>
          </cell>
          <cell r="AH124">
            <v>0</v>
          </cell>
          <cell r="AI124">
            <v>0</v>
          </cell>
          <cell r="AJ124" t="e">
            <v>#N/A</v>
          </cell>
          <cell r="AK124" t="e">
            <v>#N/A</v>
          </cell>
          <cell r="AL124" t="e">
            <v>#N/A</v>
          </cell>
          <cell r="AM124" t="str">
            <v/>
          </cell>
          <cell r="AN124">
            <v>0</v>
          </cell>
          <cell r="AO124" t="str">
            <v/>
          </cell>
          <cell r="AP124">
            <v>0</v>
          </cell>
          <cell r="AQ124" t="str">
            <v/>
          </cell>
          <cell r="AR124">
            <v>0</v>
          </cell>
          <cell r="AS124" t="str">
            <v/>
          </cell>
          <cell r="AT124" t="str">
            <v/>
          </cell>
          <cell r="AU124">
            <v>0</v>
          </cell>
          <cell r="AV124" t="str">
            <v/>
          </cell>
          <cell r="AW124" t="e">
            <v>#N/A</v>
          </cell>
          <cell r="AX124" t="e">
            <v>#N/A</v>
          </cell>
          <cell r="AY124" t="str">
            <v/>
          </cell>
          <cell r="AZ124">
            <v>0</v>
          </cell>
          <cell r="BA124" t="str">
            <v/>
          </cell>
          <cell r="BB124">
            <v>0</v>
          </cell>
          <cell r="BC124" t="str">
            <v/>
          </cell>
        </row>
        <row r="125">
          <cell r="AF125" t="str">
            <v/>
          </cell>
          <cell r="AG125" t="str">
            <v/>
          </cell>
          <cell r="AH125">
            <v>0</v>
          </cell>
          <cell r="AI125">
            <v>0</v>
          </cell>
          <cell r="AJ125" t="e">
            <v>#N/A</v>
          </cell>
          <cell r="AK125" t="e">
            <v>#N/A</v>
          </cell>
          <cell r="AL125" t="e">
            <v>#N/A</v>
          </cell>
          <cell r="AM125" t="str">
            <v/>
          </cell>
          <cell r="AN125">
            <v>0</v>
          </cell>
          <cell r="AO125" t="str">
            <v/>
          </cell>
          <cell r="AP125">
            <v>0</v>
          </cell>
          <cell r="AQ125" t="str">
            <v/>
          </cell>
          <cell r="AR125">
            <v>0</v>
          </cell>
          <cell r="AS125" t="str">
            <v/>
          </cell>
          <cell r="AT125" t="str">
            <v/>
          </cell>
          <cell r="AU125">
            <v>0</v>
          </cell>
          <cell r="AV125" t="str">
            <v/>
          </cell>
          <cell r="AW125" t="e">
            <v>#N/A</v>
          </cell>
          <cell r="AX125" t="e">
            <v>#N/A</v>
          </cell>
          <cell r="AY125" t="str">
            <v/>
          </cell>
          <cell r="AZ125">
            <v>0</v>
          </cell>
          <cell r="BA125" t="str">
            <v/>
          </cell>
          <cell r="BB125">
            <v>0</v>
          </cell>
          <cell r="BC125" t="str">
            <v/>
          </cell>
        </row>
        <row r="126">
          <cell r="AF126" t="str">
            <v/>
          </cell>
          <cell r="AG126" t="str">
            <v/>
          </cell>
          <cell r="AH126">
            <v>0</v>
          </cell>
          <cell r="AI126">
            <v>0</v>
          </cell>
          <cell r="AJ126" t="e">
            <v>#N/A</v>
          </cell>
          <cell r="AK126" t="e">
            <v>#N/A</v>
          </cell>
          <cell r="AL126" t="e">
            <v>#N/A</v>
          </cell>
          <cell r="AM126" t="str">
            <v/>
          </cell>
          <cell r="AN126">
            <v>0</v>
          </cell>
          <cell r="AO126" t="str">
            <v/>
          </cell>
          <cell r="AP126">
            <v>0</v>
          </cell>
          <cell r="AQ126" t="str">
            <v/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 t="str">
            <v/>
          </cell>
          <cell r="AW126" t="e">
            <v>#N/A</v>
          </cell>
          <cell r="AX126" t="e">
            <v>#N/A</v>
          </cell>
          <cell r="AY126" t="str">
            <v/>
          </cell>
          <cell r="AZ126">
            <v>0</v>
          </cell>
          <cell r="BA126" t="str">
            <v/>
          </cell>
          <cell r="BB126">
            <v>0</v>
          </cell>
          <cell r="BC126" t="str">
            <v/>
          </cell>
        </row>
        <row r="127">
          <cell r="AF127" t="str">
            <v/>
          </cell>
          <cell r="AG127" t="str">
            <v/>
          </cell>
          <cell r="AH127">
            <v>0</v>
          </cell>
          <cell r="AI127">
            <v>0</v>
          </cell>
          <cell r="AJ127" t="e">
            <v>#N/A</v>
          </cell>
          <cell r="AK127" t="e">
            <v>#N/A</v>
          </cell>
          <cell r="AL127" t="e">
            <v>#N/A</v>
          </cell>
          <cell r="AM127" t="str">
            <v/>
          </cell>
          <cell r="AN127">
            <v>0</v>
          </cell>
          <cell r="AO127" t="str">
            <v/>
          </cell>
          <cell r="AP127">
            <v>0</v>
          </cell>
          <cell r="AQ127" t="str">
            <v/>
          </cell>
          <cell r="AR127">
            <v>0</v>
          </cell>
          <cell r="AS127" t="str">
            <v/>
          </cell>
          <cell r="AT127" t="str">
            <v/>
          </cell>
          <cell r="AU127">
            <v>0</v>
          </cell>
          <cell r="AV127" t="str">
            <v/>
          </cell>
          <cell r="AW127" t="e">
            <v>#N/A</v>
          </cell>
          <cell r="AX127" t="e">
            <v>#N/A</v>
          </cell>
          <cell r="AY127" t="str">
            <v/>
          </cell>
          <cell r="AZ127">
            <v>0</v>
          </cell>
          <cell r="BA127" t="str">
            <v/>
          </cell>
          <cell r="BB127">
            <v>0</v>
          </cell>
          <cell r="BC127" t="str">
            <v/>
          </cell>
        </row>
        <row r="128">
          <cell r="AF128" t="str">
            <v/>
          </cell>
          <cell r="AG128" t="str">
            <v/>
          </cell>
          <cell r="AH128">
            <v>0</v>
          </cell>
          <cell r="AI128">
            <v>0</v>
          </cell>
          <cell r="AJ128" t="e">
            <v>#N/A</v>
          </cell>
          <cell r="AK128" t="e">
            <v>#N/A</v>
          </cell>
          <cell r="AL128" t="e">
            <v>#N/A</v>
          </cell>
          <cell r="AM128" t="str">
            <v/>
          </cell>
          <cell r="AN128">
            <v>0</v>
          </cell>
          <cell r="AO128" t="str">
            <v/>
          </cell>
          <cell r="AP128">
            <v>0</v>
          </cell>
          <cell r="AQ128" t="str">
            <v/>
          </cell>
          <cell r="AR128">
            <v>0</v>
          </cell>
          <cell r="AS128" t="str">
            <v/>
          </cell>
          <cell r="AT128" t="str">
            <v/>
          </cell>
          <cell r="AU128">
            <v>0</v>
          </cell>
          <cell r="AV128" t="str">
            <v/>
          </cell>
          <cell r="AW128" t="e">
            <v>#N/A</v>
          </cell>
          <cell r="AX128" t="e">
            <v>#N/A</v>
          </cell>
          <cell r="AY128" t="str">
            <v/>
          </cell>
          <cell r="AZ128">
            <v>0</v>
          </cell>
          <cell r="BA128" t="str">
            <v/>
          </cell>
          <cell r="BB128">
            <v>0</v>
          </cell>
          <cell r="BC128" t="str">
            <v/>
          </cell>
        </row>
        <row r="129">
          <cell r="AF129" t="str">
            <v/>
          </cell>
          <cell r="AG129" t="str">
            <v/>
          </cell>
          <cell r="AH129">
            <v>0</v>
          </cell>
          <cell r="AI129">
            <v>0</v>
          </cell>
          <cell r="AJ129" t="e">
            <v>#N/A</v>
          </cell>
          <cell r="AK129" t="e">
            <v>#N/A</v>
          </cell>
          <cell r="AL129" t="e">
            <v>#N/A</v>
          </cell>
          <cell r="AM129" t="str">
            <v/>
          </cell>
          <cell r="AN129">
            <v>0</v>
          </cell>
          <cell r="AO129" t="str">
            <v/>
          </cell>
          <cell r="AP129">
            <v>0</v>
          </cell>
          <cell r="AQ129" t="str">
            <v/>
          </cell>
          <cell r="AR129">
            <v>0</v>
          </cell>
          <cell r="AS129" t="str">
            <v/>
          </cell>
          <cell r="AT129" t="str">
            <v/>
          </cell>
          <cell r="AU129">
            <v>0</v>
          </cell>
          <cell r="AV129" t="str">
            <v/>
          </cell>
          <cell r="AW129" t="e">
            <v>#N/A</v>
          </cell>
          <cell r="AX129" t="e">
            <v>#N/A</v>
          </cell>
          <cell r="AY129" t="str">
            <v/>
          </cell>
          <cell r="AZ129">
            <v>0</v>
          </cell>
          <cell r="BA129" t="str">
            <v/>
          </cell>
          <cell r="BB129">
            <v>0</v>
          </cell>
          <cell r="BC129" t="str">
            <v/>
          </cell>
        </row>
        <row r="130">
          <cell r="AF130" t="str">
            <v/>
          </cell>
          <cell r="AG130" t="str">
            <v/>
          </cell>
          <cell r="AH130">
            <v>0</v>
          </cell>
          <cell r="AI130">
            <v>0</v>
          </cell>
          <cell r="AJ130" t="e">
            <v>#N/A</v>
          </cell>
          <cell r="AK130" t="e">
            <v>#N/A</v>
          </cell>
          <cell r="AL130" t="e">
            <v>#N/A</v>
          </cell>
          <cell r="AM130" t="str">
            <v/>
          </cell>
          <cell r="AN130">
            <v>0</v>
          </cell>
          <cell r="AO130" t="str">
            <v/>
          </cell>
          <cell r="AP130">
            <v>0</v>
          </cell>
          <cell r="AQ130" t="str">
            <v/>
          </cell>
          <cell r="AR130">
            <v>0</v>
          </cell>
          <cell r="AS130" t="str">
            <v/>
          </cell>
          <cell r="AT130" t="str">
            <v/>
          </cell>
          <cell r="AU130">
            <v>0</v>
          </cell>
          <cell r="AV130" t="str">
            <v/>
          </cell>
          <cell r="AW130" t="e">
            <v>#N/A</v>
          </cell>
          <cell r="AX130" t="e">
            <v>#N/A</v>
          </cell>
          <cell r="AY130" t="str">
            <v/>
          </cell>
          <cell r="AZ130">
            <v>0</v>
          </cell>
          <cell r="BA130" t="str">
            <v/>
          </cell>
          <cell r="BB130">
            <v>0</v>
          </cell>
          <cell r="BC130" t="str">
            <v/>
          </cell>
        </row>
        <row r="131">
          <cell r="AF131" t="str">
            <v/>
          </cell>
          <cell r="AG131" t="str">
            <v/>
          </cell>
          <cell r="AH131">
            <v>0</v>
          </cell>
          <cell r="AI131">
            <v>0</v>
          </cell>
          <cell r="AJ131" t="e">
            <v>#N/A</v>
          </cell>
          <cell r="AK131" t="e">
            <v>#N/A</v>
          </cell>
          <cell r="AL131" t="e">
            <v>#N/A</v>
          </cell>
          <cell r="AM131" t="str">
            <v/>
          </cell>
          <cell r="AN131">
            <v>0</v>
          </cell>
          <cell r="AO131" t="str">
            <v/>
          </cell>
          <cell r="AP131">
            <v>0</v>
          </cell>
          <cell r="AQ131" t="str">
            <v/>
          </cell>
          <cell r="AR131">
            <v>0</v>
          </cell>
          <cell r="AS131" t="str">
            <v/>
          </cell>
          <cell r="AT131" t="str">
            <v/>
          </cell>
          <cell r="AU131">
            <v>0</v>
          </cell>
          <cell r="AV131" t="str">
            <v/>
          </cell>
          <cell r="AW131" t="e">
            <v>#N/A</v>
          </cell>
          <cell r="AX131" t="e">
            <v>#N/A</v>
          </cell>
          <cell r="AY131" t="str">
            <v/>
          </cell>
          <cell r="AZ131">
            <v>0</v>
          </cell>
          <cell r="BA131" t="str">
            <v/>
          </cell>
          <cell r="BB131">
            <v>0</v>
          </cell>
          <cell r="BC131" t="str">
            <v/>
          </cell>
        </row>
        <row r="132">
          <cell r="AF132" t="str">
            <v/>
          </cell>
          <cell r="AG132" t="str">
            <v/>
          </cell>
          <cell r="AH132">
            <v>0</v>
          </cell>
          <cell r="AI132">
            <v>0</v>
          </cell>
          <cell r="AJ132" t="e">
            <v>#N/A</v>
          </cell>
          <cell r="AK132" t="e">
            <v>#N/A</v>
          </cell>
          <cell r="AL132" t="e">
            <v>#N/A</v>
          </cell>
          <cell r="AM132" t="str">
            <v/>
          </cell>
          <cell r="AN132">
            <v>0</v>
          </cell>
          <cell r="AO132" t="str">
            <v/>
          </cell>
          <cell r="AP132">
            <v>0</v>
          </cell>
          <cell r="AQ132" t="str">
            <v/>
          </cell>
          <cell r="AR132">
            <v>0</v>
          </cell>
          <cell r="AS132" t="str">
            <v/>
          </cell>
          <cell r="AT132" t="str">
            <v/>
          </cell>
          <cell r="AU132">
            <v>0</v>
          </cell>
          <cell r="AV132" t="str">
            <v/>
          </cell>
          <cell r="AW132" t="e">
            <v>#N/A</v>
          </cell>
          <cell r="AX132" t="e">
            <v>#N/A</v>
          </cell>
          <cell r="AY132" t="str">
            <v/>
          </cell>
          <cell r="AZ132">
            <v>0</v>
          </cell>
          <cell r="BA132" t="str">
            <v/>
          </cell>
          <cell r="BB132">
            <v>0</v>
          </cell>
          <cell r="BC132" t="str">
            <v/>
          </cell>
        </row>
        <row r="133">
          <cell r="AF133" t="str">
            <v/>
          </cell>
          <cell r="AG133" t="str">
            <v/>
          </cell>
          <cell r="AH133">
            <v>0</v>
          </cell>
          <cell r="AI133">
            <v>0</v>
          </cell>
          <cell r="AJ133" t="e">
            <v>#N/A</v>
          </cell>
          <cell r="AK133" t="e">
            <v>#N/A</v>
          </cell>
          <cell r="AL133" t="e">
            <v>#N/A</v>
          </cell>
          <cell r="AM133" t="str">
            <v/>
          </cell>
          <cell r="AN133">
            <v>0</v>
          </cell>
          <cell r="AO133" t="str">
            <v/>
          </cell>
          <cell r="AP133">
            <v>0</v>
          </cell>
          <cell r="AQ133" t="str">
            <v/>
          </cell>
          <cell r="AR133">
            <v>0</v>
          </cell>
          <cell r="AS133" t="str">
            <v/>
          </cell>
          <cell r="AT133" t="str">
            <v/>
          </cell>
          <cell r="AU133">
            <v>0</v>
          </cell>
          <cell r="AV133" t="str">
            <v/>
          </cell>
          <cell r="AW133" t="e">
            <v>#N/A</v>
          </cell>
          <cell r="AX133" t="e">
            <v>#N/A</v>
          </cell>
          <cell r="AY133" t="str">
            <v/>
          </cell>
          <cell r="AZ133">
            <v>0</v>
          </cell>
          <cell r="BA133" t="str">
            <v/>
          </cell>
          <cell r="BB133">
            <v>0</v>
          </cell>
          <cell r="BC133" t="str">
            <v/>
          </cell>
        </row>
        <row r="134">
          <cell r="AF134" t="str">
            <v/>
          </cell>
          <cell r="AG134" t="str">
            <v/>
          </cell>
          <cell r="AH134">
            <v>0</v>
          </cell>
          <cell r="AI134">
            <v>0</v>
          </cell>
          <cell r="AJ134" t="e">
            <v>#N/A</v>
          </cell>
          <cell r="AK134" t="e">
            <v>#N/A</v>
          </cell>
          <cell r="AL134" t="e">
            <v>#N/A</v>
          </cell>
          <cell r="AM134" t="str">
            <v/>
          </cell>
          <cell r="AN134">
            <v>0</v>
          </cell>
          <cell r="AO134" t="str">
            <v/>
          </cell>
          <cell r="AP134">
            <v>0</v>
          </cell>
          <cell r="AQ134" t="str">
            <v/>
          </cell>
          <cell r="AR134">
            <v>0</v>
          </cell>
          <cell r="AS134" t="str">
            <v/>
          </cell>
          <cell r="AT134" t="str">
            <v/>
          </cell>
          <cell r="AU134">
            <v>0</v>
          </cell>
          <cell r="AV134" t="str">
            <v/>
          </cell>
          <cell r="AW134" t="e">
            <v>#N/A</v>
          </cell>
          <cell r="AX134" t="e">
            <v>#N/A</v>
          </cell>
          <cell r="AY134" t="str">
            <v/>
          </cell>
          <cell r="AZ134">
            <v>0</v>
          </cell>
          <cell r="BA134" t="str">
            <v/>
          </cell>
          <cell r="BB134">
            <v>0</v>
          </cell>
          <cell r="BC134" t="str">
            <v/>
          </cell>
        </row>
        <row r="135">
          <cell r="AF135" t="str">
            <v/>
          </cell>
          <cell r="AG135" t="str">
            <v/>
          </cell>
          <cell r="AH135">
            <v>0</v>
          </cell>
          <cell r="AI135">
            <v>0</v>
          </cell>
          <cell r="AJ135" t="e">
            <v>#N/A</v>
          </cell>
          <cell r="AK135" t="e">
            <v>#N/A</v>
          </cell>
          <cell r="AL135" t="e">
            <v>#N/A</v>
          </cell>
          <cell r="AM135" t="str">
            <v/>
          </cell>
          <cell r="AN135">
            <v>0</v>
          </cell>
          <cell r="AO135" t="str">
            <v/>
          </cell>
          <cell r="AP135">
            <v>0</v>
          </cell>
          <cell r="AQ135" t="str">
            <v/>
          </cell>
          <cell r="AR135">
            <v>0</v>
          </cell>
          <cell r="AS135" t="str">
            <v/>
          </cell>
          <cell r="AT135" t="str">
            <v/>
          </cell>
          <cell r="AU135">
            <v>0</v>
          </cell>
          <cell r="AV135" t="str">
            <v/>
          </cell>
          <cell r="AW135" t="e">
            <v>#N/A</v>
          </cell>
          <cell r="AX135" t="e">
            <v>#N/A</v>
          </cell>
          <cell r="AY135" t="str">
            <v/>
          </cell>
          <cell r="AZ135">
            <v>0</v>
          </cell>
          <cell r="BA135" t="str">
            <v/>
          </cell>
          <cell r="BB135">
            <v>0</v>
          </cell>
          <cell r="BC135" t="str">
            <v/>
          </cell>
        </row>
        <row r="136">
          <cell r="AF136" t="str">
            <v/>
          </cell>
          <cell r="AG136" t="str">
            <v/>
          </cell>
          <cell r="AH136">
            <v>0</v>
          </cell>
          <cell r="AI136">
            <v>0</v>
          </cell>
          <cell r="AJ136" t="e">
            <v>#N/A</v>
          </cell>
          <cell r="AK136" t="e">
            <v>#N/A</v>
          </cell>
          <cell r="AL136" t="e">
            <v>#N/A</v>
          </cell>
          <cell r="AM136" t="str">
            <v/>
          </cell>
          <cell r="AN136">
            <v>0</v>
          </cell>
          <cell r="AO136" t="str">
            <v/>
          </cell>
          <cell r="AP136">
            <v>0</v>
          </cell>
          <cell r="AQ136" t="str">
            <v/>
          </cell>
          <cell r="AR136">
            <v>0</v>
          </cell>
          <cell r="AS136" t="str">
            <v/>
          </cell>
          <cell r="AT136" t="str">
            <v/>
          </cell>
          <cell r="AU136">
            <v>0</v>
          </cell>
          <cell r="AV136" t="str">
            <v/>
          </cell>
          <cell r="AW136" t="e">
            <v>#N/A</v>
          </cell>
          <cell r="AX136" t="e">
            <v>#N/A</v>
          </cell>
          <cell r="AY136" t="str">
            <v/>
          </cell>
          <cell r="AZ136">
            <v>0</v>
          </cell>
          <cell r="BA136" t="str">
            <v/>
          </cell>
          <cell r="BB136">
            <v>0</v>
          </cell>
          <cell r="BC136" t="str">
            <v/>
          </cell>
        </row>
        <row r="158">
          <cell r="F158">
            <v>0</v>
          </cell>
          <cell r="G158">
            <v>0</v>
          </cell>
          <cell r="H158">
            <v>0</v>
          </cell>
        </row>
        <row r="184">
          <cell r="G184">
            <v>0</v>
          </cell>
          <cell r="H184">
            <v>0</v>
          </cell>
          <cell r="I184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</row>
        <row r="246">
          <cell r="F246">
            <v>0</v>
          </cell>
        </row>
      </sheetData>
      <sheetData sheetId="15">
        <row r="123">
          <cell r="E123">
            <v>0</v>
          </cell>
        </row>
        <row r="152">
          <cell r="E152">
            <v>0</v>
          </cell>
        </row>
        <row r="153">
          <cell r="E153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</row>
        <row r="176">
          <cell r="E176">
            <v>0</v>
          </cell>
          <cell r="F176">
            <v>0</v>
          </cell>
        </row>
      </sheetData>
      <sheetData sheetId="16">
        <row r="109">
          <cell r="E109">
            <v>0</v>
          </cell>
        </row>
        <row r="110">
          <cell r="E110">
            <v>0</v>
          </cell>
        </row>
        <row r="120">
          <cell r="D120">
            <v>0</v>
          </cell>
          <cell r="E120">
            <v>0</v>
          </cell>
        </row>
      </sheetData>
      <sheetData sheetId="17">
        <row r="71">
          <cell r="F71">
            <v>0</v>
          </cell>
          <cell r="G71">
            <v>0</v>
          </cell>
          <cell r="H71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</row>
        <row r="139">
          <cell r="E139">
            <v>0</v>
          </cell>
          <cell r="F139">
            <v>0</v>
          </cell>
          <cell r="G13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</row>
        <row r="178">
          <cell r="E178">
            <v>0</v>
          </cell>
        </row>
      </sheetData>
      <sheetData sheetId="18">
        <row r="51">
          <cell r="AF51" t="str">
            <v/>
          </cell>
          <cell r="AG51" t="str">
            <v/>
          </cell>
          <cell r="AH51">
            <v>0</v>
          </cell>
          <cell r="AI51">
            <v>0</v>
          </cell>
          <cell r="AJ51" t="e">
            <v>#N/A</v>
          </cell>
          <cell r="AK51" t="e">
            <v>#N/A</v>
          </cell>
          <cell r="AL51" t="e">
            <v>#N/A</v>
          </cell>
          <cell r="AM51" t="str">
            <v/>
          </cell>
          <cell r="AN51">
            <v>0</v>
          </cell>
          <cell r="AO51" t="str">
            <v/>
          </cell>
          <cell r="AP51">
            <v>0</v>
          </cell>
          <cell r="AQ51" t="str">
            <v/>
          </cell>
          <cell r="AR51">
            <v>0</v>
          </cell>
          <cell r="AS51" t="str">
            <v/>
          </cell>
          <cell r="AT51" t="str">
            <v/>
          </cell>
          <cell r="AU51">
            <v>0</v>
          </cell>
          <cell r="AV51" t="e">
            <v>#N/A</v>
          </cell>
          <cell r="AW51" t="e">
            <v>#N/A</v>
          </cell>
          <cell r="AX51" t="e">
            <v>#N/A</v>
          </cell>
          <cell r="AY51" t="str">
            <v/>
          </cell>
          <cell r="AZ51">
            <v>0</v>
          </cell>
          <cell r="BA51" t="str">
            <v/>
          </cell>
          <cell r="BB51">
            <v>0</v>
          </cell>
          <cell r="BC51" t="str">
            <v/>
          </cell>
        </row>
        <row r="52">
          <cell r="AF52" t="str">
            <v/>
          </cell>
          <cell r="AG52" t="str">
            <v/>
          </cell>
          <cell r="AH52">
            <v>0</v>
          </cell>
          <cell r="AI52">
            <v>0</v>
          </cell>
          <cell r="AJ52" t="e">
            <v>#N/A</v>
          </cell>
          <cell r="AK52" t="e">
            <v>#N/A</v>
          </cell>
          <cell r="AL52" t="e">
            <v>#N/A</v>
          </cell>
          <cell r="AM52" t="str">
            <v/>
          </cell>
          <cell r="AN52">
            <v>0</v>
          </cell>
          <cell r="AO52" t="str">
            <v/>
          </cell>
          <cell r="AP52">
            <v>0</v>
          </cell>
          <cell r="AQ52" t="str">
            <v/>
          </cell>
          <cell r="AR52">
            <v>0</v>
          </cell>
          <cell r="AS52" t="str">
            <v/>
          </cell>
          <cell r="AT52" t="str">
            <v/>
          </cell>
          <cell r="AU52">
            <v>0</v>
          </cell>
          <cell r="AV52" t="e">
            <v>#N/A</v>
          </cell>
          <cell r="AW52" t="e">
            <v>#N/A</v>
          </cell>
          <cell r="AX52" t="e">
            <v>#N/A</v>
          </cell>
          <cell r="AY52" t="str">
            <v/>
          </cell>
          <cell r="AZ52">
            <v>0</v>
          </cell>
          <cell r="BA52" t="str">
            <v/>
          </cell>
          <cell r="BB52">
            <v>0</v>
          </cell>
          <cell r="BC52" t="str">
            <v/>
          </cell>
        </row>
        <row r="53">
          <cell r="AF53" t="str">
            <v/>
          </cell>
          <cell r="AG53" t="str">
            <v/>
          </cell>
          <cell r="AH53">
            <v>0</v>
          </cell>
          <cell r="AI53">
            <v>0</v>
          </cell>
          <cell r="AJ53" t="e">
            <v>#N/A</v>
          </cell>
          <cell r="AK53" t="e">
            <v>#N/A</v>
          </cell>
          <cell r="AL53" t="e">
            <v>#N/A</v>
          </cell>
          <cell r="AM53" t="str">
            <v/>
          </cell>
          <cell r="AN53">
            <v>0</v>
          </cell>
          <cell r="AO53" t="str">
            <v/>
          </cell>
          <cell r="AP53">
            <v>0</v>
          </cell>
          <cell r="AQ53" t="str">
            <v/>
          </cell>
          <cell r="AR53">
            <v>0</v>
          </cell>
          <cell r="AS53" t="str">
            <v/>
          </cell>
          <cell r="AT53" t="str">
            <v/>
          </cell>
          <cell r="AU53">
            <v>0</v>
          </cell>
          <cell r="AV53" t="e">
            <v>#N/A</v>
          </cell>
          <cell r="AW53" t="e">
            <v>#N/A</v>
          </cell>
          <cell r="AX53" t="e">
            <v>#N/A</v>
          </cell>
          <cell r="AY53" t="str">
            <v/>
          </cell>
          <cell r="AZ53">
            <v>0</v>
          </cell>
          <cell r="BA53" t="str">
            <v/>
          </cell>
          <cell r="BB53">
            <v>0</v>
          </cell>
          <cell r="BC53" t="str">
            <v/>
          </cell>
        </row>
        <row r="54">
          <cell r="AF54" t="str">
            <v/>
          </cell>
          <cell r="AG54" t="str">
            <v/>
          </cell>
          <cell r="AH54">
            <v>0</v>
          </cell>
          <cell r="AI54">
            <v>0</v>
          </cell>
          <cell r="AJ54" t="e">
            <v>#N/A</v>
          </cell>
          <cell r="AK54" t="e">
            <v>#N/A</v>
          </cell>
          <cell r="AL54" t="e">
            <v>#N/A</v>
          </cell>
          <cell r="AM54" t="str">
            <v/>
          </cell>
          <cell r="AN54">
            <v>0</v>
          </cell>
          <cell r="AO54" t="str">
            <v/>
          </cell>
          <cell r="AP54">
            <v>0</v>
          </cell>
          <cell r="AQ54" t="str">
            <v/>
          </cell>
          <cell r="AR54">
            <v>0</v>
          </cell>
          <cell r="AS54" t="str">
            <v/>
          </cell>
          <cell r="AT54" t="str">
            <v/>
          </cell>
          <cell r="AU54">
            <v>0</v>
          </cell>
          <cell r="AV54" t="e">
            <v>#N/A</v>
          </cell>
          <cell r="AW54" t="e">
            <v>#N/A</v>
          </cell>
          <cell r="AX54" t="e">
            <v>#N/A</v>
          </cell>
          <cell r="AY54" t="str">
            <v/>
          </cell>
          <cell r="AZ54">
            <v>0</v>
          </cell>
          <cell r="BA54" t="str">
            <v/>
          </cell>
          <cell r="BB54">
            <v>0</v>
          </cell>
          <cell r="BC54" t="str">
            <v/>
          </cell>
        </row>
        <row r="55">
          <cell r="AF55" t="str">
            <v/>
          </cell>
          <cell r="AG55" t="str">
            <v/>
          </cell>
          <cell r="AH55">
            <v>0</v>
          </cell>
          <cell r="AI55">
            <v>0</v>
          </cell>
          <cell r="AJ55" t="e">
            <v>#N/A</v>
          </cell>
          <cell r="AK55" t="e">
            <v>#N/A</v>
          </cell>
          <cell r="AL55" t="e">
            <v>#N/A</v>
          </cell>
          <cell r="AM55" t="str">
            <v/>
          </cell>
          <cell r="AN55">
            <v>0</v>
          </cell>
          <cell r="AO55" t="str">
            <v/>
          </cell>
          <cell r="AP55">
            <v>0</v>
          </cell>
          <cell r="AQ55" t="str">
            <v/>
          </cell>
          <cell r="AR55">
            <v>0</v>
          </cell>
          <cell r="AS55" t="str">
            <v/>
          </cell>
          <cell r="AT55" t="str">
            <v/>
          </cell>
          <cell r="AU55">
            <v>0</v>
          </cell>
          <cell r="AV55" t="e">
            <v>#N/A</v>
          </cell>
          <cell r="AW55" t="e">
            <v>#N/A</v>
          </cell>
          <cell r="AX55" t="e">
            <v>#N/A</v>
          </cell>
          <cell r="AY55" t="str">
            <v/>
          </cell>
          <cell r="AZ55">
            <v>0</v>
          </cell>
          <cell r="BA55" t="str">
            <v/>
          </cell>
          <cell r="BB55">
            <v>0</v>
          </cell>
          <cell r="BC55" t="str">
            <v/>
          </cell>
        </row>
        <row r="56">
          <cell r="AF56" t="str">
            <v/>
          </cell>
          <cell r="AG56" t="str">
            <v/>
          </cell>
          <cell r="AH56">
            <v>0</v>
          </cell>
          <cell r="AI56">
            <v>0</v>
          </cell>
          <cell r="AJ56" t="e">
            <v>#N/A</v>
          </cell>
          <cell r="AK56" t="e">
            <v>#N/A</v>
          </cell>
          <cell r="AL56" t="e">
            <v>#N/A</v>
          </cell>
          <cell r="AM56" t="str">
            <v/>
          </cell>
          <cell r="AN56">
            <v>0</v>
          </cell>
          <cell r="AO56" t="str">
            <v/>
          </cell>
          <cell r="AP56">
            <v>0</v>
          </cell>
          <cell r="AQ56" t="str">
            <v/>
          </cell>
          <cell r="AR56">
            <v>0</v>
          </cell>
          <cell r="AS56" t="str">
            <v/>
          </cell>
          <cell r="AT56" t="str">
            <v/>
          </cell>
          <cell r="AU56">
            <v>0</v>
          </cell>
          <cell r="AV56" t="e">
            <v>#N/A</v>
          </cell>
          <cell r="AW56" t="e">
            <v>#N/A</v>
          </cell>
          <cell r="AX56" t="e">
            <v>#N/A</v>
          </cell>
          <cell r="AY56" t="str">
            <v/>
          </cell>
          <cell r="AZ56">
            <v>0</v>
          </cell>
          <cell r="BA56" t="str">
            <v/>
          </cell>
          <cell r="BB56">
            <v>0</v>
          </cell>
          <cell r="BC56" t="str">
            <v/>
          </cell>
        </row>
        <row r="57">
          <cell r="AF57" t="str">
            <v/>
          </cell>
          <cell r="AG57" t="str">
            <v/>
          </cell>
          <cell r="AH57">
            <v>0</v>
          </cell>
          <cell r="AI57">
            <v>0</v>
          </cell>
          <cell r="AJ57" t="e">
            <v>#N/A</v>
          </cell>
          <cell r="AK57" t="e">
            <v>#N/A</v>
          </cell>
          <cell r="AL57" t="e">
            <v>#N/A</v>
          </cell>
          <cell r="AM57" t="str">
            <v/>
          </cell>
          <cell r="AN57">
            <v>0</v>
          </cell>
          <cell r="AO57" t="str">
            <v/>
          </cell>
          <cell r="AP57">
            <v>0</v>
          </cell>
          <cell r="AQ57" t="str">
            <v/>
          </cell>
          <cell r="AR57">
            <v>0</v>
          </cell>
          <cell r="AS57" t="str">
            <v/>
          </cell>
          <cell r="AT57" t="str">
            <v/>
          </cell>
          <cell r="AU57">
            <v>0</v>
          </cell>
          <cell r="AV57" t="e">
            <v>#N/A</v>
          </cell>
          <cell r="AW57" t="e">
            <v>#N/A</v>
          </cell>
          <cell r="AX57" t="e">
            <v>#N/A</v>
          </cell>
          <cell r="AY57" t="str">
            <v/>
          </cell>
          <cell r="AZ57">
            <v>0</v>
          </cell>
          <cell r="BA57" t="str">
            <v/>
          </cell>
          <cell r="BB57">
            <v>0</v>
          </cell>
          <cell r="BC57" t="str">
            <v/>
          </cell>
        </row>
        <row r="58">
          <cell r="AF58" t="str">
            <v/>
          </cell>
          <cell r="AG58" t="str">
            <v/>
          </cell>
          <cell r="AH58">
            <v>0</v>
          </cell>
          <cell r="AI58">
            <v>0</v>
          </cell>
          <cell r="AJ58" t="e">
            <v>#N/A</v>
          </cell>
          <cell r="AK58" t="e">
            <v>#N/A</v>
          </cell>
          <cell r="AL58" t="e">
            <v>#N/A</v>
          </cell>
          <cell r="AM58" t="str">
            <v/>
          </cell>
          <cell r="AN58">
            <v>0</v>
          </cell>
          <cell r="AO58" t="str">
            <v/>
          </cell>
          <cell r="AP58">
            <v>0</v>
          </cell>
          <cell r="AQ58" t="str">
            <v/>
          </cell>
          <cell r="AR58">
            <v>0</v>
          </cell>
          <cell r="AS58" t="str">
            <v/>
          </cell>
          <cell r="AT58" t="str">
            <v/>
          </cell>
          <cell r="AU58">
            <v>0</v>
          </cell>
          <cell r="AV58" t="e">
            <v>#N/A</v>
          </cell>
          <cell r="AW58" t="e">
            <v>#N/A</v>
          </cell>
          <cell r="AX58" t="e">
            <v>#N/A</v>
          </cell>
          <cell r="AY58" t="str">
            <v/>
          </cell>
          <cell r="AZ58">
            <v>0</v>
          </cell>
          <cell r="BA58" t="str">
            <v/>
          </cell>
          <cell r="BB58">
            <v>0</v>
          </cell>
          <cell r="BC58" t="str">
            <v/>
          </cell>
        </row>
        <row r="59">
          <cell r="AF59" t="str">
            <v/>
          </cell>
          <cell r="AG59" t="str">
            <v/>
          </cell>
          <cell r="AH59">
            <v>0</v>
          </cell>
          <cell r="AI59">
            <v>0</v>
          </cell>
          <cell r="AJ59" t="e">
            <v>#N/A</v>
          </cell>
          <cell r="AK59" t="e">
            <v>#N/A</v>
          </cell>
          <cell r="AL59" t="e">
            <v>#N/A</v>
          </cell>
          <cell r="AM59" t="str">
            <v/>
          </cell>
          <cell r="AN59">
            <v>0</v>
          </cell>
          <cell r="AO59" t="str">
            <v/>
          </cell>
          <cell r="AP59">
            <v>0</v>
          </cell>
          <cell r="AQ59" t="str">
            <v/>
          </cell>
          <cell r="AR59">
            <v>0</v>
          </cell>
          <cell r="AS59" t="str">
            <v/>
          </cell>
          <cell r="AT59" t="str">
            <v/>
          </cell>
          <cell r="AU59">
            <v>0</v>
          </cell>
          <cell r="AV59" t="e">
            <v>#N/A</v>
          </cell>
          <cell r="AW59" t="e">
            <v>#N/A</v>
          </cell>
          <cell r="AX59" t="e">
            <v>#N/A</v>
          </cell>
          <cell r="AY59" t="str">
            <v/>
          </cell>
          <cell r="AZ59">
            <v>0</v>
          </cell>
          <cell r="BA59" t="str">
            <v/>
          </cell>
          <cell r="BB59">
            <v>0</v>
          </cell>
          <cell r="BC59" t="str">
            <v/>
          </cell>
        </row>
        <row r="60">
          <cell r="AF60" t="str">
            <v/>
          </cell>
          <cell r="AG60" t="str">
            <v/>
          </cell>
          <cell r="AH60">
            <v>0</v>
          </cell>
          <cell r="AI60">
            <v>0</v>
          </cell>
          <cell r="AJ60" t="e">
            <v>#N/A</v>
          </cell>
          <cell r="AK60" t="e">
            <v>#N/A</v>
          </cell>
          <cell r="AL60" t="e">
            <v>#N/A</v>
          </cell>
          <cell r="AM60" t="str">
            <v/>
          </cell>
          <cell r="AN60">
            <v>0</v>
          </cell>
          <cell r="AO60" t="str">
            <v/>
          </cell>
          <cell r="AP60">
            <v>0</v>
          </cell>
          <cell r="AQ60" t="str">
            <v/>
          </cell>
          <cell r="AR60">
            <v>0</v>
          </cell>
          <cell r="AS60" t="str">
            <v/>
          </cell>
          <cell r="AT60" t="str">
            <v/>
          </cell>
          <cell r="AU60">
            <v>0</v>
          </cell>
          <cell r="AV60" t="e">
            <v>#N/A</v>
          </cell>
          <cell r="AW60" t="e">
            <v>#N/A</v>
          </cell>
          <cell r="AX60" t="e">
            <v>#N/A</v>
          </cell>
          <cell r="AY60" t="str">
            <v/>
          </cell>
          <cell r="AZ60">
            <v>0</v>
          </cell>
          <cell r="BA60" t="str">
            <v/>
          </cell>
          <cell r="BB60">
            <v>0</v>
          </cell>
          <cell r="BC60" t="str">
            <v/>
          </cell>
        </row>
        <row r="61">
          <cell r="AF61" t="str">
            <v/>
          </cell>
          <cell r="AG61" t="str">
            <v/>
          </cell>
          <cell r="AH61">
            <v>0</v>
          </cell>
          <cell r="AI61">
            <v>0</v>
          </cell>
          <cell r="AJ61" t="e">
            <v>#N/A</v>
          </cell>
          <cell r="AK61" t="e">
            <v>#N/A</v>
          </cell>
          <cell r="AL61" t="e">
            <v>#N/A</v>
          </cell>
          <cell r="AM61" t="str">
            <v/>
          </cell>
          <cell r="AN61">
            <v>0</v>
          </cell>
          <cell r="AO61" t="str">
            <v/>
          </cell>
          <cell r="AP61">
            <v>0</v>
          </cell>
          <cell r="AQ61" t="str">
            <v/>
          </cell>
          <cell r="AR61">
            <v>0</v>
          </cell>
          <cell r="AS61" t="str">
            <v/>
          </cell>
          <cell r="AT61" t="str">
            <v/>
          </cell>
          <cell r="AU61">
            <v>0</v>
          </cell>
          <cell r="AV61" t="e">
            <v>#N/A</v>
          </cell>
          <cell r="AW61" t="e">
            <v>#N/A</v>
          </cell>
          <cell r="AX61" t="e">
            <v>#N/A</v>
          </cell>
          <cell r="AY61" t="str">
            <v/>
          </cell>
          <cell r="AZ61">
            <v>0</v>
          </cell>
          <cell r="BA61" t="str">
            <v/>
          </cell>
          <cell r="BB61">
            <v>0</v>
          </cell>
          <cell r="BC61" t="str">
            <v/>
          </cell>
        </row>
        <row r="62">
          <cell r="AF62" t="str">
            <v/>
          </cell>
          <cell r="AG62" t="str">
            <v/>
          </cell>
          <cell r="AH62">
            <v>0</v>
          </cell>
          <cell r="AI62">
            <v>0</v>
          </cell>
          <cell r="AJ62" t="e">
            <v>#N/A</v>
          </cell>
          <cell r="AK62" t="e">
            <v>#N/A</v>
          </cell>
          <cell r="AL62" t="e">
            <v>#N/A</v>
          </cell>
          <cell r="AM62" t="str">
            <v/>
          </cell>
          <cell r="AN62">
            <v>0</v>
          </cell>
          <cell r="AO62" t="str">
            <v/>
          </cell>
          <cell r="AP62">
            <v>0</v>
          </cell>
          <cell r="AQ62" t="str">
            <v/>
          </cell>
          <cell r="AR62">
            <v>0</v>
          </cell>
          <cell r="AS62" t="str">
            <v/>
          </cell>
          <cell r="AT62" t="str">
            <v/>
          </cell>
          <cell r="AU62">
            <v>0</v>
          </cell>
          <cell r="AV62" t="e">
            <v>#N/A</v>
          </cell>
          <cell r="AW62" t="e">
            <v>#N/A</v>
          </cell>
          <cell r="AX62" t="e">
            <v>#N/A</v>
          </cell>
          <cell r="AY62" t="str">
            <v/>
          </cell>
          <cell r="AZ62">
            <v>0</v>
          </cell>
          <cell r="BA62" t="str">
            <v/>
          </cell>
          <cell r="BB62">
            <v>0</v>
          </cell>
          <cell r="BC62" t="str">
            <v/>
          </cell>
        </row>
        <row r="63">
          <cell r="AF63" t="str">
            <v/>
          </cell>
          <cell r="AG63" t="str">
            <v/>
          </cell>
          <cell r="AH63">
            <v>0</v>
          </cell>
          <cell r="AI63">
            <v>0</v>
          </cell>
          <cell r="AJ63" t="e">
            <v>#N/A</v>
          </cell>
          <cell r="AK63" t="e">
            <v>#N/A</v>
          </cell>
          <cell r="AL63" t="e">
            <v>#N/A</v>
          </cell>
          <cell r="AM63" t="str">
            <v/>
          </cell>
          <cell r="AN63">
            <v>0</v>
          </cell>
          <cell r="AO63" t="str">
            <v/>
          </cell>
          <cell r="AP63">
            <v>0</v>
          </cell>
          <cell r="AQ63" t="str">
            <v/>
          </cell>
          <cell r="AR63">
            <v>0</v>
          </cell>
          <cell r="AS63" t="str">
            <v/>
          </cell>
          <cell r="AT63" t="str">
            <v/>
          </cell>
          <cell r="AU63">
            <v>0</v>
          </cell>
          <cell r="AV63" t="e">
            <v>#N/A</v>
          </cell>
          <cell r="AW63" t="e">
            <v>#N/A</v>
          </cell>
          <cell r="AX63" t="e">
            <v>#N/A</v>
          </cell>
          <cell r="AY63" t="str">
            <v/>
          </cell>
          <cell r="AZ63">
            <v>0</v>
          </cell>
          <cell r="BA63" t="str">
            <v/>
          </cell>
          <cell r="BB63">
            <v>0</v>
          </cell>
          <cell r="BC63" t="str">
            <v/>
          </cell>
        </row>
        <row r="64">
          <cell r="AF64" t="str">
            <v/>
          </cell>
          <cell r="AG64" t="str">
            <v/>
          </cell>
          <cell r="AH64">
            <v>0</v>
          </cell>
          <cell r="AI64">
            <v>0</v>
          </cell>
          <cell r="AJ64" t="e">
            <v>#N/A</v>
          </cell>
          <cell r="AK64" t="e">
            <v>#N/A</v>
          </cell>
          <cell r="AL64" t="e">
            <v>#N/A</v>
          </cell>
          <cell r="AM64" t="str">
            <v/>
          </cell>
          <cell r="AN64">
            <v>0</v>
          </cell>
          <cell r="AO64" t="str">
            <v/>
          </cell>
          <cell r="AP64">
            <v>0</v>
          </cell>
          <cell r="AQ64" t="str">
            <v/>
          </cell>
          <cell r="AR64">
            <v>0</v>
          </cell>
          <cell r="AS64" t="str">
            <v/>
          </cell>
          <cell r="AT64" t="str">
            <v/>
          </cell>
          <cell r="AU64">
            <v>0</v>
          </cell>
          <cell r="AV64" t="e">
            <v>#N/A</v>
          </cell>
          <cell r="AW64" t="e">
            <v>#N/A</v>
          </cell>
          <cell r="AX64" t="e">
            <v>#N/A</v>
          </cell>
          <cell r="AY64" t="str">
            <v/>
          </cell>
          <cell r="AZ64">
            <v>0</v>
          </cell>
          <cell r="BA64" t="str">
            <v/>
          </cell>
          <cell r="BB64">
            <v>0</v>
          </cell>
          <cell r="BC64" t="str">
            <v/>
          </cell>
        </row>
        <row r="65">
          <cell r="AF65" t="str">
            <v/>
          </cell>
          <cell r="AG65" t="str">
            <v/>
          </cell>
          <cell r="AH65">
            <v>0</v>
          </cell>
          <cell r="AI65">
            <v>0</v>
          </cell>
          <cell r="AJ65" t="e">
            <v>#N/A</v>
          </cell>
          <cell r="AK65" t="e">
            <v>#N/A</v>
          </cell>
          <cell r="AL65" t="e">
            <v>#N/A</v>
          </cell>
          <cell r="AM65" t="str">
            <v/>
          </cell>
          <cell r="AN65">
            <v>0</v>
          </cell>
          <cell r="AO65" t="str">
            <v/>
          </cell>
          <cell r="AP65">
            <v>0</v>
          </cell>
          <cell r="AQ65" t="str">
            <v/>
          </cell>
          <cell r="AR65">
            <v>0</v>
          </cell>
          <cell r="AS65" t="str">
            <v/>
          </cell>
          <cell r="AT65" t="str">
            <v/>
          </cell>
          <cell r="AU65">
            <v>0</v>
          </cell>
          <cell r="AV65" t="e">
            <v>#N/A</v>
          </cell>
          <cell r="AW65" t="e">
            <v>#N/A</v>
          </cell>
          <cell r="AX65" t="e">
            <v>#N/A</v>
          </cell>
          <cell r="AY65" t="str">
            <v/>
          </cell>
          <cell r="AZ65">
            <v>0</v>
          </cell>
          <cell r="BA65" t="str">
            <v/>
          </cell>
          <cell r="BB65">
            <v>0</v>
          </cell>
          <cell r="BC65" t="str">
            <v/>
          </cell>
        </row>
        <row r="66">
          <cell r="AF66" t="str">
            <v/>
          </cell>
          <cell r="AG66" t="str">
            <v/>
          </cell>
          <cell r="AH66">
            <v>0</v>
          </cell>
          <cell r="AI66">
            <v>0</v>
          </cell>
          <cell r="AJ66" t="e">
            <v>#N/A</v>
          </cell>
          <cell r="AK66" t="e">
            <v>#N/A</v>
          </cell>
          <cell r="AL66" t="e">
            <v>#N/A</v>
          </cell>
          <cell r="AM66" t="str">
            <v/>
          </cell>
          <cell r="AN66">
            <v>0</v>
          </cell>
          <cell r="AO66" t="str">
            <v/>
          </cell>
          <cell r="AP66">
            <v>0</v>
          </cell>
          <cell r="AQ66" t="str">
            <v/>
          </cell>
          <cell r="AR66">
            <v>0</v>
          </cell>
          <cell r="AS66" t="str">
            <v/>
          </cell>
          <cell r="AT66" t="str">
            <v/>
          </cell>
          <cell r="AU66">
            <v>0</v>
          </cell>
          <cell r="AV66" t="e">
            <v>#N/A</v>
          </cell>
          <cell r="AW66" t="e">
            <v>#N/A</v>
          </cell>
          <cell r="AX66" t="e">
            <v>#N/A</v>
          </cell>
          <cell r="AY66" t="str">
            <v/>
          </cell>
          <cell r="AZ66">
            <v>0</v>
          </cell>
          <cell r="BA66" t="str">
            <v/>
          </cell>
          <cell r="BB66">
            <v>0</v>
          </cell>
          <cell r="BC66" t="str">
            <v/>
          </cell>
        </row>
        <row r="67">
          <cell r="AF67" t="str">
            <v/>
          </cell>
          <cell r="AG67" t="str">
            <v/>
          </cell>
          <cell r="AH67">
            <v>0</v>
          </cell>
          <cell r="AI67">
            <v>0</v>
          </cell>
          <cell r="AJ67" t="e">
            <v>#N/A</v>
          </cell>
          <cell r="AK67" t="e">
            <v>#N/A</v>
          </cell>
          <cell r="AL67" t="e">
            <v>#N/A</v>
          </cell>
          <cell r="AM67" t="str">
            <v/>
          </cell>
          <cell r="AN67">
            <v>0</v>
          </cell>
          <cell r="AO67" t="str">
            <v/>
          </cell>
          <cell r="AP67">
            <v>0</v>
          </cell>
          <cell r="AQ67" t="str">
            <v/>
          </cell>
          <cell r="AR67">
            <v>0</v>
          </cell>
          <cell r="AS67" t="str">
            <v/>
          </cell>
          <cell r="AT67" t="str">
            <v/>
          </cell>
          <cell r="AU67">
            <v>0</v>
          </cell>
          <cell r="AV67" t="e">
            <v>#N/A</v>
          </cell>
          <cell r="AW67" t="e">
            <v>#N/A</v>
          </cell>
          <cell r="AX67" t="e">
            <v>#N/A</v>
          </cell>
          <cell r="AY67" t="str">
            <v/>
          </cell>
          <cell r="AZ67">
            <v>0</v>
          </cell>
          <cell r="BA67" t="str">
            <v/>
          </cell>
          <cell r="BB67">
            <v>0</v>
          </cell>
          <cell r="BC67" t="str">
            <v/>
          </cell>
        </row>
        <row r="68">
          <cell r="AF68" t="str">
            <v/>
          </cell>
          <cell r="AG68" t="str">
            <v/>
          </cell>
          <cell r="AH68">
            <v>0</v>
          </cell>
          <cell r="AI68">
            <v>0</v>
          </cell>
          <cell r="AJ68" t="e">
            <v>#N/A</v>
          </cell>
          <cell r="AK68" t="e">
            <v>#N/A</v>
          </cell>
          <cell r="AL68" t="e">
            <v>#N/A</v>
          </cell>
          <cell r="AM68" t="str">
            <v/>
          </cell>
          <cell r="AN68">
            <v>0</v>
          </cell>
          <cell r="AO68" t="str">
            <v/>
          </cell>
          <cell r="AP68">
            <v>0</v>
          </cell>
          <cell r="AQ68" t="str">
            <v/>
          </cell>
          <cell r="AR68">
            <v>0</v>
          </cell>
          <cell r="AS68" t="str">
            <v/>
          </cell>
          <cell r="AT68" t="str">
            <v/>
          </cell>
          <cell r="AU68">
            <v>0</v>
          </cell>
          <cell r="AV68" t="e">
            <v>#N/A</v>
          </cell>
          <cell r="AW68" t="e">
            <v>#N/A</v>
          </cell>
          <cell r="AX68" t="e">
            <v>#N/A</v>
          </cell>
          <cell r="AY68" t="str">
            <v/>
          </cell>
          <cell r="AZ68">
            <v>0</v>
          </cell>
          <cell r="BA68" t="str">
            <v/>
          </cell>
          <cell r="BB68">
            <v>0</v>
          </cell>
          <cell r="BC68" t="str">
            <v/>
          </cell>
        </row>
        <row r="69">
          <cell r="AF69" t="str">
            <v/>
          </cell>
          <cell r="AG69" t="str">
            <v/>
          </cell>
          <cell r="AH69">
            <v>0</v>
          </cell>
          <cell r="AI69">
            <v>0</v>
          </cell>
          <cell r="AJ69" t="e">
            <v>#N/A</v>
          </cell>
          <cell r="AK69" t="e">
            <v>#N/A</v>
          </cell>
          <cell r="AL69" t="e">
            <v>#N/A</v>
          </cell>
          <cell r="AM69" t="str">
            <v/>
          </cell>
          <cell r="AN69">
            <v>0</v>
          </cell>
          <cell r="AO69" t="str">
            <v/>
          </cell>
          <cell r="AP69">
            <v>0</v>
          </cell>
          <cell r="AQ69" t="str">
            <v/>
          </cell>
          <cell r="AR69">
            <v>0</v>
          </cell>
          <cell r="AS69" t="str">
            <v/>
          </cell>
          <cell r="AT69" t="str">
            <v/>
          </cell>
          <cell r="AU69">
            <v>0</v>
          </cell>
          <cell r="AV69" t="e">
            <v>#N/A</v>
          </cell>
          <cell r="AW69" t="e">
            <v>#N/A</v>
          </cell>
          <cell r="AX69" t="e">
            <v>#N/A</v>
          </cell>
          <cell r="AY69" t="str">
            <v/>
          </cell>
          <cell r="AZ69">
            <v>0</v>
          </cell>
          <cell r="BA69" t="str">
            <v/>
          </cell>
          <cell r="BB69">
            <v>0</v>
          </cell>
          <cell r="BC69" t="str">
            <v/>
          </cell>
        </row>
        <row r="70">
          <cell r="AF70" t="str">
            <v/>
          </cell>
          <cell r="AG70" t="str">
            <v/>
          </cell>
          <cell r="AH70">
            <v>0</v>
          </cell>
          <cell r="AI70">
            <v>0</v>
          </cell>
          <cell r="AJ70" t="e">
            <v>#N/A</v>
          </cell>
          <cell r="AK70" t="e">
            <v>#N/A</v>
          </cell>
          <cell r="AL70" t="e">
            <v>#N/A</v>
          </cell>
          <cell r="AM70" t="str">
            <v/>
          </cell>
          <cell r="AN70">
            <v>0</v>
          </cell>
          <cell r="AO70" t="str">
            <v/>
          </cell>
          <cell r="AP70">
            <v>0</v>
          </cell>
          <cell r="AQ70" t="str">
            <v/>
          </cell>
          <cell r="AR70">
            <v>0</v>
          </cell>
          <cell r="AS70" t="str">
            <v/>
          </cell>
          <cell r="AT70" t="str">
            <v/>
          </cell>
          <cell r="AU70">
            <v>0</v>
          </cell>
          <cell r="AV70" t="e">
            <v>#N/A</v>
          </cell>
          <cell r="AW70" t="e">
            <v>#N/A</v>
          </cell>
          <cell r="AX70" t="e">
            <v>#N/A</v>
          </cell>
          <cell r="AY70" t="str">
            <v/>
          </cell>
          <cell r="AZ70">
            <v>0</v>
          </cell>
          <cell r="BA70" t="str">
            <v/>
          </cell>
          <cell r="BB70">
            <v>0</v>
          </cell>
          <cell r="BC70" t="str">
            <v/>
          </cell>
        </row>
        <row r="71">
          <cell r="AF71" t="str">
            <v/>
          </cell>
          <cell r="AG71" t="str">
            <v/>
          </cell>
          <cell r="AH71">
            <v>0</v>
          </cell>
          <cell r="AI71">
            <v>0</v>
          </cell>
          <cell r="AJ71" t="e">
            <v>#N/A</v>
          </cell>
          <cell r="AK71" t="e">
            <v>#N/A</v>
          </cell>
          <cell r="AL71" t="e">
            <v>#N/A</v>
          </cell>
          <cell r="AM71" t="str">
            <v/>
          </cell>
          <cell r="AN71">
            <v>0</v>
          </cell>
          <cell r="AO71" t="str">
            <v/>
          </cell>
          <cell r="AP71">
            <v>0</v>
          </cell>
          <cell r="AQ71" t="str">
            <v/>
          </cell>
          <cell r="AR71">
            <v>0</v>
          </cell>
          <cell r="AS71" t="str">
            <v/>
          </cell>
          <cell r="AT71" t="str">
            <v/>
          </cell>
          <cell r="AU71">
            <v>0</v>
          </cell>
          <cell r="AV71" t="e">
            <v>#N/A</v>
          </cell>
          <cell r="AW71" t="e">
            <v>#N/A</v>
          </cell>
          <cell r="AX71" t="e">
            <v>#N/A</v>
          </cell>
          <cell r="AY71" t="str">
            <v/>
          </cell>
          <cell r="AZ71">
            <v>0</v>
          </cell>
          <cell r="BA71" t="str">
            <v/>
          </cell>
          <cell r="BB71">
            <v>0</v>
          </cell>
          <cell r="BC71" t="str">
            <v/>
          </cell>
        </row>
        <row r="72">
          <cell r="AF72" t="str">
            <v/>
          </cell>
          <cell r="AG72" t="str">
            <v/>
          </cell>
          <cell r="AH72">
            <v>0</v>
          </cell>
          <cell r="AI72">
            <v>0</v>
          </cell>
          <cell r="AJ72" t="e">
            <v>#N/A</v>
          </cell>
          <cell r="AK72" t="e">
            <v>#N/A</v>
          </cell>
          <cell r="AL72" t="e">
            <v>#N/A</v>
          </cell>
          <cell r="AM72" t="str">
            <v/>
          </cell>
          <cell r="AN72">
            <v>0</v>
          </cell>
          <cell r="AO72" t="str">
            <v/>
          </cell>
          <cell r="AP72">
            <v>0</v>
          </cell>
          <cell r="AQ72" t="str">
            <v/>
          </cell>
          <cell r="AR72">
            <v>0</v>
          </cell>
          <cell r="AS72" t="str">
            <v/>
          </cell>
          <cell r="AT72" t="str">
            <v/>
          </cell>
          <cell r="AU72">
            <v>0</v>
          </cell>
          <cell r="AV72" t="e">
            <v>#N/A</v>
          </cell>
          <cell r="AW72" t="e">
            <v>#N/A</v>
          </cell>
          <cell r="AX72" t="e">
            <v>#N/A</v>
          </cell>
          <cell r="AY72" t="str">
            <v/>
          </cell>
          <cell r="AZ72">
            <v>0</v>
          </cell>
          <cell r="BA72" t="str">
            <v/>
          </cell>
          <cell r="BB72">
            <v>0</v>
          </cell>
          <cell r="BC72" t="str">
            <v/>
          </cell>
        </row>
        <row r="73">
          <cell r="AF73" t="str">
            <v/>
          </cell>
          <cell r="AG73" t="str">
            <v/>
          </cell>
          <cell r="AH73">
            <v>0</v>
          </cell>
          <cell r="AI73">
            <v>0</v>
          </cell>
          <cell r="AJ73" t="e">
            <v>#N/A</v>
          </cell>
          <cell r="AK73" t="e">
            <v>#N/A</v>
          </cell>
          <cell r="AL73" t="e">
            <v>#N/A</v>
          </cell>
          <cell r="AM73" t="str">
            <v/>
          </cell>
          <cell r="AN73">
            <v>0</v>
          </cell>
          <cell r="AO73" t="str">
            <v/>
          </cell>
          <cell r="AP73">
            <v>0</v>
          </cell>
          <cell r="AQ73" t="str">
            <v/>
          </cell>
          <cell r="AR73">
            <v>0</v>
          </cell>
          <cell r="AS73" t="str">
            <v/>
          </cell>
          <cell r="AT73" t="str">
            <v/>
          </cell>
          <cell r="AU73">
            <v>0</v>
          </cell>
          <cell r="AV73" t="e">
            <v>#N/A</v>
          </cell>
          <cell r="AW73" t="e">
            <v>#N/A</v>
          </cell>
          <cell r="AX73" t="e">
            <v>#N/A</v>
          </cell>
          <cell r="AY73" t="str">
            <v/>
          </cell>
          <cell r="AZ73">
            <v>0</v>
          </cell>
          <cell r="BA73" t="str">
            <v/>
          </cell>
          <cell r="BB73">
            <v>0</v>
          </cell>
          <cell r="BC73" t="str">
            <v/>
          </cell>
        </row>
        <row r="74">
          <cell r="AF74" t="str">
            <v/>
          </cell>
          <cell r="AG74" t="str">
            <v/>
          </cell>
          <cell r="AH74">
            <v>0</v>
          </cell>
          <cell r="AI74">
            <v>0</v>
          </cell>
          <cell r="AJ74" t="e">
            <v>#N/A</v>
          </cell>
          <cell r="AK74" t="e">
            <v>#N/A</v>
          </cell>
          <cell r="AL74" t="e">
            <v>#N/A</v>
          </cell>
          <cell r="AM74" t="str">
            <v/>
          </cell>
          <cell r="AN74">
            <v>0</v>
          </cell>
          <cell r="AO74" t="str">
            <v/>
          </cell>
          <cell r="AP74">
            <v>0</v>
          </cell>
          <cell r="AQ74" t="str">
            <v/>
          </cell>
          <cell r="AR74">
            <v>0</v>
          </cell>
          <cell r="AS74" t="str">
            <v/>
          </cell>
          <cell r="AT74" t="str">
            <v/>
          </cell>
          <cell r="AU74">
            <v>0</v>
          </cell>
          <cell r="AV74" t="e">
            <v>#N/A</v>
          </cell>
          <cell r="AW74" t="e">
            <v>#N/A</v>
          </cell>
          <cell r="AX74" t="e">
            <v>#N/A</v>
          </cell>
          <cell r="AY74" t="str">
            <v/>
          </cell>
          <cell r="AZ74">
            <v>0</v>
          </cell>
          <cell r="BA74" t="str">
            <v/>
          </cell>
          <cell r="BB74">
            <v>0</v>
          </cell>
          <cell r="BC74" t="str">
            <v/>
          </cell>
        </row>
        <row r="75">
          <cell r="AF75" t="str">
            <v/>
          </cell>
          <cell r="AG75" t="str">
            <v/>
          </cell>
          <cell r="AH75">
            <v>0</v>
          </cell>
          <cell r="AI75">
            <v>0</v>
          </cell>
          <cell r="AJ75" t="e">
            <v>#N/A</v>
          </cell>
          <cell r="AK75" t="e">
            <v>#N/A</v>
          </cell>
          <cell r="AL75" t="e">
            <v>#N/A</v>
          </cell>
          <cell r="AM75" t="str">
            <v/>
          </cell>
          <cell r="AN75">
            <v>0</v>
          </cell>
          <cell r="AO75" t="str">
            <v/>
          </cell>
          <cell r="AP75">
            <v>0</v>
          </cell>
          <cell r="AQ75" t="str">
            <v/>
          </cell>
          <cell r="AR75">
            <v>0</v>
          </cell>
          <cell r="AS75" t="str">
            <v/>
          </cell>
          <cell r="AT75" t="str">
            <v/>
          </cell>
          <cell r="AU75">
            <v>0</v>
          </cell>
          <cell r="AV75" t="e">
            <v>#N/A</v>
          </cell>
          <cell r="AW75" t="e">
            <v>#N/A</v>
          </cell>
          <cell r="AX75" t="e">
            <v>#N/A</v>
          </cell>
          <cell r="AY75" t="str">
            <v/>
          </cell>
          <cell r="AZ75">
            <v>0</v>
          </cell>
          <cell r="BA75" t="str">
            <v/>
          </cell>
          <cell r="BB75">
            <v>0</v>
          </cell>
          <cell r="BC75" t="str">
            <v/>
          </cell>
        </row>
        <row r="76">
          <cell r="AF76" t="str">
            <v/>
          </cell>
          <cell r="AG76" t="str">
            <v/>
          </cell>
          <cell r="AH76">
            <v>0</v>
          </cell>
          <cell r="AI76">
            <v>0</v>
          </cell>
          <cell r="AJ76" t="e">
            <v>#N/A</v>
          </cell>
          <cell r="AK76" t="e">
            <v>#N/A</v>
          </cell>
          <cell r="AL76" t="e">
            <v>#N/A</v>
          </cell>
          <cell r="AM76" t="str">
            <v/>
          </cell>
          <cell r="AN76">
            <v>0</v>
          </cell>
          <cell r="AO76" t="str">
            <v/>
          </cell>
          <cell r="AP76">
            <v>0</v>
          </cell>
          <cell r="AQ76" t="str">
            <v/>
          </cell>
          <cell r="AR76">
            <v>0</v>
          </cell>
          <cell r="AS76" t="str">
            <v/>
          </cell>
          <cell r="AT76" t="str">
            <v/>
          </cell>
          <cell r="AU76">
            <v>0</v>
          </cell>
          <cell r="AV76" t="e">
            <v>#N/A</v>
          </cell>
          <cell r="AW76" t="e">
            <v>#N/A</v>
          </cell>
          <cell r="AX76" t="e">
            <v>#N/A</v>
          </cell>
          <cell r="AY76" t="str">
            <v/>
          </cell>
          <cell r="AZ76">
            <v>0</v>
          </cell>
          <cell r="BA76" t="str">
            <v/>
          </cell>
          <cell r="BB76">
            <v>0</v>
          </cell>
          <cell r="BC76" t="str">
            <v/>
          </cell>
        </row>
        <row r="77">
          <cell r="AF77" t="str">
            <v/>
          </cell>
          <cell r="AG77" t="str">
            <v/>
          </cell>
          <cell r="AH77">
            <v>0</v>
          </cell>
          <cell r="AI77">
            <v>0</v>
          </cell>
          <cell r="AJ77" t="e">
            <v>#N/A</v>
          </cell>
          <cell r="AK77" t="e">
            <v>#N/A</v>
          </cell>
          <cell r="AL77" t="e">
            <v>#N/A</v>
          </cell>
          <cell r="AM77" t="str">
            <v/>
          </cell>
          <cell r="AN77">
            <v>0</v>
          </cell>
          <cell r="AO77" t="str">
            <v/>
          </cell>
          <cell r="AP77">
            <v>0</v>
          </cell>
          <cell r="AQ77" t="str">
            <v/>
          </cell>
          <cell r="AR77">
            <v>0</v>
          </cell>
          <cell r="AS77" t="str">
            <v/>
          </cell>
          <cell r="AT77" t="str">
            <v/>
          </cell>
          <cell r="AU77">
            <v>0</v>
          </cell>
          <cell r="AV77" t="e">
            <v>#N/A</v>
          </cell>
          <cell r="AW77" t="e">
            <v>#N/A</v>
          </cell>
          <cell r="AX77" t="e">
            <v>#N/A</v>
          </cell>
          <cell r="AY77" t="str">
            <v/>
          </cell>
          <cell r="AZ77">
            <v>0</v>
          </cell>
          <cell r="BA77" t="str">
            <v/>
          </cell>
          <cell r="BB77">
            <v>0</v>
          </cell>
          <cell r="BC77" t="str">
            <v/>
          </cell>
        </row>
        <row r="78">
          <cell r="AF78" t="str">
            <v/>
          </cell>
          <cell r="AG78" t="str">
            <v/>
          </cell>
          <cell r="AH78">
            <v>0</v>
          </cell>
          <cell r="AI78">
            <v>0</v>
          </cell>
          <cell r="AJ78" t="e">
            <v>#N/A</v>
          </cell>
          <cell r="AK78" t="e">
            <v>#N/A</v>
          </cell>
          <cell r="AL78" t="e">
            <v>#N/A</v>
          </cell>
          <cell r="AM78" t="str">
            <v/>
          </cell>
          <cell r="AN78">
            <v>0</v>
          </cell>
          <cell r="AO78" t="str">
            <v/>
          </cell>
          <cell r="AP78">
            <v>0</v>
          </cell>
          <cell r="AQ78" t="str">
            <v/>
          </cell>
          <cell r="AR78">
            <v>0</v>
          </cell>
          <cell r="AS78" t="str">
            <v/>
          </cell>
          <cell r="AT78" t="str">
            <v/>
          </cell>
          <cell r="AU78">
            <v>0</v>
          </cell>
          <cell r="AV78" t="e">
            <v>#N/A</v>
          </cell>
          <cell r="AW78" t="e">
            <v>#N/A</v>
          </cell>
          <cell r="AX78" t="e">
            <v>#N/A</v>
          </cell>
          <cell r="AY78" t="str">
            <v/>
          </cell>
          <cell r="AZ78">
            <v>0</v>
          </cell>
          <cell r="BA78" t="str">
            <v/>
          </cell>
          <cell r="BB78">
            <v>0</v>
          </cell>
          <cell r="BC78" t="str">
            <v/>
          </cell>
        </row>
        <row r="79">
          <cell r="AF79" t="str">
            <v/>
          </cell>
          <cell r="AG79" t="str">
            <v/>
          </cell>
          <cell r="AH79">
            <v>0</v>
          </cell>
          <cell r="AI79">
            <v>0</v>
          </cell>
          <cell r="AJ79" t="e">
            <v>#N/A</v>
          </cell>
          <cell r="AK79" t="e">
            <v>#N/A</v>
          </cell>
          <cell r="AL79" t="e">
            <v>#N/A</v>
          </cell>
          <cell r="AM79" t="str">
            <v/>
          </cell>
          <cell r="AN79">
            <v>0</v>
          </cell>
          <cell r="AO79" t="str">
            <v/>
          </cell>
          <cell r="AP79">
            <v>0</v>
          </cell>
          <cell r="AQ79" t="str">
            <v/>
          </cell>
          <cell r="AR79">
            <v>0</v>
          </cell>
          <cell r="AS79" t="str">
            <v/>
          </cell>
          <cell r="AT79" t="str">
            <v/>
          </cell>
          <cell r="AU79">
            <v>0</v>
          </cell>
          <cell r="AV79" t="e">
            <v>#N/A</v>
          </cell>
          <cell r="AW79" t="e">
            <v>#N/A</v>
          </cell>
          <cell r="AX79" t="e">
            <v>#N/A</v>
          </cell>
          <cell r="AY79" t="str">
            <v/>
          </cell>
          <cell r="AZ79">
            <v>0</v>
          </cell>
          <cell r="BA79" t="str">
            <v/>
          </cell>
          <cell r="BB79">
            <v>0</v>
          </cell>
          <cell r="BC79" t="str">
            <v/>
          </cell>
        </row>
        <row r="80">
          <cell r="AF80" t="str">
            <v/>
          </cell>
          <cell r="AG80" t="str">
            <v/>
          </cell>
          <cell r="AH80">
            <v>0</v>
          </cell>
          <cell r="AI80">
            <v>0</v>
          </cell>
          <cell r="AJ80" t="e">
            <v>#N/A</v>
          </cell>
          <cell r="AK80" t="e">
            <v>#N/A</v>
          </cell>
          <cell r="AL80" t="e">
            <v>#N/A</v>
          </cell>
          <cell r="AM80" t="str">
            <v/>
          </cell>
          <cell r="AN80">
            <v>0</v>
          </cell>
          <cell r="AO80" t="str">
            <v/>
          </cell>
          <cell r="AP80">
            <v>0</v>
          </cell>
          <cell r="AQ80" t="str">
            <v/>
          </cell>
          <cell r="AR80">
            <v>0</v>
          </cell>
          <cell r="AS80" t="str">
            <v/>
          </cell>
          <cell r="AT80" t="str">
            <v/>
          </cell>
          <cell r="AU80">
            <v>0</v>
          </cell>
          <cell r="AV80" t="e">
            <v>#N/A</v>
          </cell>
          <cell r="AW80" t="e">
            <v>#N/A</v>
          </cell>
          <cell r="AX80" t="e">
            <v>#N/A</v>
          </cell>
          <cell r="AY80" t="str">
            <v/>
          </cell>
          <cell r="AZ80">
            <v>0</v>
          </cell>
          <cell r="BA80" t="str">
            <v/>
          </cell>
          <cell r="BB80">
            <v>0</v>
          </cell>
          <cell r="BC80" t="str">
            <v/>
          </cell>
        </row>
        <row r="81">
          <cell r="AF81" t="str">
            <v/>
          </cell>
          <cell r="AG81" t="str">
            <v/>
          </cell>
          <cell r="AH81">
            <v>0</v>
          </cell>
          <cell r="AI81">
            <v>0</v>
          </cell>
          <cell r="AJ81" t="e">
            <v>#N/A</v>
          </cell>
          <cell r="AK81" t="e">
            <v>#N/A</v>
          </cell>
          <cell r="AL81" t="e">
            <v>#N/A</v>
          </cell>
          <cell r="AM81" t="str">
            <v/>
          </cell>
          <cell r="AN81">
            <v>0</v>
          </cell>
          <cell r="AO81" t="str">
            <v/>
          </cell>
          <cell r="AP81">
            <v>0</v>
          </cell>
          <cell r="AQ81" t="str">
            <v/>
          </cell>
          <cell r="AR81">
            <v>0</v>
          </cell>
          <cell r="AS81" t="str">
            <v/>
          </cell>
          <cell r="AT81" t="str">
            <v/>
          </cell>
          <cell r="AU81">
            <v>0</v>
          </cell>
          <cell r="AV81" t="e">
            <v>#N/A</v>
          </cell>
          <cell r="AW81" t="e">
            <v>#N/A</v>
          </cell>
          <cell r="AX81" t="e">
            <v>#N/A</v>
          </cell>
          <cell r="AY81" t="str">
            <v/>
          </cell>
          <cell r="AZ81">
            <v>0</v>
          </cell>
          <cell r="BA81" t="str">
            <v/>
          </cell>
          <cell r="BB81">
            <v>0</v>
          </cell>
          <cell r="BC81" t="str">
            <v/>
          </cell>
        </row>
        <row r="82">
          <cell r="AF82" t="str">
            <v/>
          </cell>
          <cell r="AG82" t="str">
            <v/>
          </cell>
          <cell r="AH82">
            <v>0</v>
          </cell>
          <cell r="AI82">
            <v>0</v>
          </cell>
          <cell r="AJ82" t="e">
            <v>#N/A</v>
          </cell>
          <cell r="AK82" t="e">
            <v>#N/A</v>
          </cell>
          <cell r="AL82" t="e">
            <v>#N/A</v>
          </cell>
          <cell r="AM82" t="str">
            <v/>
          </cell>
          <cell r="AN82">
            <v>0</v>
          </cell>
          <cell r="AO82" t="str">
            <v/>
          </cell>
          <cell r="AP82">
            <v>0</v>
          </cell>
          <cell r="AQ82" t="str">
            <v/>
          </cell>
          <cell r="AR82">
            <v>0</v>
          </cell>
          <cell r="AS82" t="str">
            <v/>
          </cell>
          <cell r="AT82" t="str">
            <v/>
          </cell>
          <cell r="AU82">
            <v>0</v>
          </cell>
          <cell r="AV82" t="e">
            <v>#N/A</v>
          </cell>
          <cell r="AW82" t="e">
            <v>#N/A</v>
          </cell>
          <cell r="AX82" t="e">
            <v>#N/A</v>
          </cell>
          <cell r="AY82" t="str">
            <v/>
          </cell>
          <cell r="AZ82">
            <v>0</v>
          </cell>
          <cell r="BA82" t="str">
            <v/>
          </cell>
          <cell r="BB82">
            <v>0</v>
          </cell>
          <cell r="BC82" t="str">
            <v/>
          </cell>
        </row>
        <row r="83">
          <cell r="AF83" t="str">
            <v/>
          </cell>
          <cell r="AG83" t="str">
            <v/>
          </cell>
          <cell r="AH83">
            <v>0</v>
          </cell>
          <cell r="AI83">
            <v>0</v>
          </cell>
          <cell r="AJ83" t="e">
            <v>#N/A</v>
          </cell>
          <cell r="AK83" t="e">
            <v>#N/A</v>
          </cell>
          <cell r="AL83" t="e">
            <v>#N/A</v>
          </cell>
          <cell r="AM83" t="str">
            <v/>
          </cell>
          <cell r="AN83">
            <v>0</v>
          </cell>
          <cell r="AO83" t="str">
            <v/>
          </cell>
          <cell r="AP83">
            <v>0</v>
          </cell>
          <cell r="AQ83" t="str">
            <v/>
          </cell>
          <cell r="AR83">
            <v>0</v>
          </cell>
          <cell r="AS83" t="str">
            <v/>
          </cell>
          <cell r="AT83" t="str">
            <v/>
          </cell>
          <cell r="AU83">
            <v>0</v>
          </cell>
          <cell r="AV83" t="e">
            <v>#N/A</v>
          </cell>
          <cell r="AW83" t="e">
            <v>#N/A</v>
          </cell>
          <cell r="AX83" t="e">
            <v>#N/A</v>
          </cell>
          <cell r="AY83" t="str">
            <v/>
          </cell>
          <cell r="AZ83">
            <v>0</v>
          </cell>
          <cell r="BA83" t="str">
            <v/>
          </cell>
          <cell r="BB83">
            <v>0</v>
          </cell>
          <cell r="BC83" t="str">
            <v/>
          </cell>
        </row>
        <row r="84">
          <cell r="AF84" t="str">
            <v/>
          </cell>
          <cell r="AG84" t="str">
            <v/>
          </cell>
          <cell r="AH84">
            <v>0</v>
          </cell>
          <cell r="AI84">
            <v>0</v>
          </cell>
          <cell r="AJ84" t="e">
            <v>#N/A</v>
          </cell>
          <cell r="AK84" t="e">
            <v>#N/A</v>
          </cell>
          <cell r="AL84" t="e">
            <v>#N/A</v>
          </cell>
          <cell r="AM84" t="str">
            <v/>
          </cell>
          <cell r="AN84">
            <v>0</v>
          </cell>
          <cell r="AO84" t="str">
            <v/>
          </cell>
          <cell r="AP84">
            <v>0</v>
          </cell>
          <cell r="AQ84" t="str">
            <v/>
          </cell>
          <cell r="AR84">
            <v>0</v>
          </cell>
          <cell r="AS84" t="str">
            <v/>
          </cell>
          <cell r="AT84" t="str">
            <v/>
          </cell>
          <cell r="AU84">
            <v>0</v>
          </cell>
          <cell r="AV84" t="e">
            <v>#N/A</v>
          </cell>
          <cell r="AW84" t="e">
            <v>#N/A</v>
          </cell>
          <cell r="AX84" t="e">
            <v>#N/A</v>
          </cell>
          <cell r="AY84" t="str">
            <v/>
          </cell>
          <cell r="AZ84">
            <v>0</v>
          </cell>
          <cell r="BA84" t="str">
            <v/>
          </cell>
          <cell r="BB84">
            <v>0</v>
          </cell>
          <cell r="BC84" t="str">
            <v/>
          </cell>
        </row>
        <row r="85">
          <cell r="AF85" t="str">
            <v/>
          </cell>
          <cell r="AG85" t="str">
            <v/>
          </cell>
          <cell r="AH85">
            <v>0</v>
          </cell>
          <cell r="AI85">
            <v>0</v>
          </cell>
          <cell r="AJ85" t="e">
            <v>#N/A</v>
          </cell>
          <cell r="AK85" t="e">
            <v>#N/A</v>
          </cell>
          <cell r="AL85" t="e">
            <v>#N/A</v>
          </cell>
          <cell r="AM85" t="str">
            <v/>
          </cell>
          <cell r="AN85">
            <v>0</v>
          </cell>
          <cell r="AO85" t="str">
            <v/>
          </cell>
          <cell r="AP85">
            <v>0</v>
          </cell>
          <cell r="AQ85" t="str">
            <v/>
          </cell>
          <cell r="AR85">
            <v>0</v>
          </cell>
          <cell r="AS85" t="str">
            <v/>
          </cell>
          <cell r="AT85" t="str">
            <v/>
          </cell>
          <cell r="AU85">
            <v>0</v>
          </cell>
          <cell r="AV85" t="e">
            <v>#N/A</v>
          </cell>
          <cell r="AW85" t="e">
            <v>#N/A</v>
          </cell>
          <cell r="AX85" t="e">
            <v>#N/A</v>
          </cell>
          <cell r="AY85" t="str">
            <v/>
          </cell>
          <cell r="AZ85">
            <v>0</v>
          </cell>
          <cell r="BA85" t="str">
            <v/>
          </cell>
          <cell r="BB85">
            <v>0</v>
          </cell>
          <cell r="BC85" t="str">
            <v/>
          </cell>
        </row>
        <row r="99">
          <cell r="AF99" t="str">
            <v>Combustível</v>
          </cell>
          <cell r="AG99" t="str">
            <v>Combustível</v>
          </cell>
          <cell r="AH99" t="str">
            <v>Consumo Fósseis</v>
          </cell>
          <cell r="AI99">
            <v>0</v>
          </cell>
          <cell r="AJ99" t="str">
            <v>EFs Combustíveis Fosseis [Kg/L]</v>
          </cell>
          <cell r="AK99">
            <v>0</v>
          </cell>
          <cell r="AL99">
            <v>0</v>
          </cell>
          <cell r="AM99" t="str">
            <v>Emissões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 t="str">
            <v>Combustível</v>
          </cell>
          <cell r="AT99" t="str">
            <v>Consumo não fossil</v>
          </cell>
          <cell r="AU99">
            <v>0</v>
          </cell>
          <cell r="AV99" t="str">
            <v>EFs Combustíveis não fosséis</v>
          </cell>
          <cell r="AW99">
            <v>0</v>
          </cell>
          <cell r="AX99">
            <v>0</v>
          </cell>
          <cell r="AY99" t="str">
            <v>Emissões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</row>
        <row r="100">
          <cell r="AF100" t="str">
            <v>relatado</v>
          </cell>
          <cell r="AG100" t="str">
            <v>fóssil</v>
          </cell>
          <cell r="AH100">
            <v>0</v>
          </cell>
          <cell r="AI100">
            <v>0</v>
          </cell>
          <cell r="AJ100" t="str">
            <v>CO2</v>
          </cell>
          <cell r="AK100" t="str">
            <v>CH4</v>
          </cell>
          <cell r="AL100" t="str">
            <v>N2O</v>
          </cell>
          <cell r="AM100" t="str">
            <v>CO2</v>
          </cell>
          <cell r="AN100">
            <v>0</v>
          </cell>
          <cell r="AO100" t="str">
            <v>CH4</v>
          </cell>
          <cell r="AP100">
            <v>0</v>
          </cell>
          <cell r="AQ100" t="str">
            <v>N2O</v>
          </cell>
          <cell r="AR100">
            <v>0</v>
          </cell>
          <cell r="AS100" t="str">
            <v>não fóssil</v>
          </cell>
          <cell r="AT100">
            <v>0</v>
          </cell>
          <cell r="AU100">
            <v>0</v>
          </cell>
          <cell r="AV100" t="str">
            <v>CO2</v>
          </cell>
          <cell r="AW100" t="str">
            <v>CH4</v>
          </cell>
          <cell r="AX100" t="str">
            <v>N2O</v>
          </cell>
          <cell r="AY100" t="str">
            <v>CO2</v>
          </cell>
          <cell r="AZ100">
            <v>0</v>
          </cell>
          <cell r="BA100" t="str">
            <v>CH4</v>
          </cell>
          <cell r="BB100">
            <v>0</v>
          </cell>
          <cell r="BC100" t="str">
            <v>N2O</v>
          </cell>
        </row>
        <row r="101">
          <cell r="AF101" t="str">
            <v/>
          </cell>
          <cell r="AG101" t="str">
            <v/>
          </cell>
          <cell r="AH101">
            <v>0</v>
          </cell>
          <cell r="AI101">
            <v>0</v>
          </cell>
          <cell r="AJ101" t="e">
            <v>#N/A</v>
          </cell>
          <cell r="AK101" t="e">
            <v>#N/A</v>
          </cell>
          <cell r="AL101" t="e">
            <v>#N/A</v>
          </cell>
          <cell r="AM101" t="str">
            <v/>
          </cell>
          <cell r="AN101">
            <v>0</v>
          </cell>
          <cell r="AO101" t="str">
            <v/>
          </cell>
          <cell r="AP101">
            <v>0</v>
          </cell>
          <cell r="AQ101" t="str">
            <v/>
          </cell>
          <cell r="AR101">
            <v>0</v>
          </cell>
          <cell r="AS101" t="str">
            <v/>
          </cell>
          <cell r="AT101" t="str">
            <v/>
          </cell>
          <cell r="AU101">
            <v>0</v>
          </cell>
          <cell r="AV101" t="str">
            <v/>
          </cell>
          <cell r="AW101" t="e">
            <v>#N/A</v>
          </cell>
          <cell r="AX101" t="e">
            <v>#N/A</v>
          </cell>
          <cell r="AY101" t="str">
            <v/>
          </cell>
          <cell r="AZ101">
            <v>0</v>
          </cell>
          <cell r="BA101" t="str">
            <v/>
          </cell>
          <cell r="BB101">
            <v>0</v>
          </cell>
          <cell r="BC101" t="str">
            <v/>
          </cell>
        </row>
        <row r="102">
          <cell r="AF102" t="str">
            <v/>
          </cell>
          <cell r="AG102" t="str">
            <v/>
          </cell>
          <cell r="AH102">
            <v>0</v>
          </cell>
          <cell r="AI102">
            <v>0</v>
          </cell>
          <cell r="AJ102" t="e">
            <v>#N/A</v>
          </cell>
          <cell r="AK102" t="e">
            <v>#N/A</v>
          </cell>
          <cell r="AL102" t="e">
            <v>#N/A</v>
          </cell>
          <cell r="AM102" t="str">
            <v/>
          </cell>
          <cell r="AN102">
            <v>0</v>
          </cell>
          <cell r="AO102" t="str">
            <v/>
          </cell>
          <cell r="AP102">
            <v>0</v>
          </cell>
          <cell r="AQ102" t="str">
            <v/>
          </cell>
          <cell r="AR102">
            <v>0</v>
          </cell>
          <cell r="AS102" t="str">
            <v/>
          </cell>
          <cell r="AT102" t="str">
            <v/>
          </cell>
          <cell r="AU102">
            <v>0</v>
          </cell>
          <cell r="AV102" t="str">
            <v/>
          </cell>
          <cell r="AW102" t="e">
            <v>#N/A</v>
          </cell>
          <cell r="AX102" t="e">
            <v>#N/A</v>
          </cell>
          <cell r="AY102" t="str">
            <v/>
          </cell>
          <cell r="AZ102">
            <v>0</v>
          </cell>
          <cell r="BA102" t="str">
            <v/>
          </cell>
          <cell r="BB102">
            <v>0</v>
          </cell>
          <cell r="BC102" t="str">
            <v/>
          </cell>
        </row>
        <row r="103">
          <cell r="AF103" t="str">
            <v/>
          </cell>
          <cell r="AG103" t="str">
            <v/>
          </cell>
          <cell r="AH103">
            <v>0</v>
          </cell>
          <cell r="AI103">
            <v>0</v>
          </cell>
          <cell r="AJ103" t="e">
            <v>#N/A</v>
          </cell>
          <cell r="AK103" t="e">
            <v>#N/A</v>
          </cell>
          <cell r="AL103" t="e">
            <v>#N/A</v>
          </cell>
          <cell r="AM103" t="str">
            <v/>
          </cell>
          <cell r="AN103">
            <v>0</v>
          </cell>
          <cell r="AO103" t="str">
            <v/>
          </cell>
          <cell r="AP103">
            <v>0</v>
          </cell>
          <cell r="AQ103" t="str">
            <v/>
          </cell>
          <cell r="AR103">
            <v>0</v>
          </cell>
          <cell r="AS103" t="str">
            <v/>
          </cell>
          <cell r="AT103" t="str">
            <v/>
          </cell>
          <cell r="AU103">
            <v>0</v>
          </cell>
          <cell r="AV103" t="str">
            <v/>
          </cell>
          <cell r="AW103" t="e">
            <v>#N/A</v>
          </cell>
          <cell r="AX103" t="e">
            <v>#N/A</v>
          </cell>
          <cell r="AY103" t="str">
            <v/>
          </cell>
          <cell r="AZ103">
            <v>0</v>
          </cell>
          <cell r="BA103" t="str">
            <v/>
          </cell>
          <cell r="BB103">
            <v>0</v>
          </cell>
          <cell r="BC103" t="str">
            <v/>
          </cell>
        </row>
        <row r="104">
          <cell r="AF104" t="str">
            <v/>
          </cell>
          <cell r="AG104" t="str">
            <v/>
          </cell>
          <cell r="AH104">
            <v>0</v>
          </cell>
          <cell r="AI104">
            <v>0</v>
          </cell>
          <cell r="AJ104" t="e">
            <v>#N/A</v>
          </cell>
          <cell r="AK104" t="e">
            <v>#N/A</v>
          </cell>
          <cell r="AL104" t="e">
            <v>#N/A</v>
          </cell>
          <cell r="AM104" t="str">
            <v/>
          </cell>
          <cell r="AN104">
            <v>0</v>
          </cell>
          <cell r="AO104" t="str">
            <v/>
          </cell>
          <cell r="AP104">
            <v>0</v>
          </cell>
          <cell r="AQ104" t="str">
            <v/>
          </cell>
          <cell r="AR104">
            <v>0</v>
          </cell>
          <cell r="AS104" t="str">
            <v/>
          </cell>
          <cell r="AT104" t="str">
            <v/>
          </cell>
          <cell r="AU104">
            <v>0</v>
          </cell>
          <cell r="AV104" t="str">
            <v/>
          </cell>
          <cell r="AW104" t="e">
            <v>#N/A</v>
          </cell>
          <cell r="AX104" t="e">
            <v>#N/A</v>
          </cell>
          <cell r="AY104" t="str">
            <v/>
          </cell>
          <cell r="AZ104">
            <v>0</v>
          </cell>
          <cell r="BA104" t="str">
            <v/>
          </cell>
          <cell r="BB104">
            <v>0</v>
          </cell>
          <cell r="BC104" t="str">
            <v/>
          </cell>
        </row>
        <row r="105">
          <cell r="AF105" t="str">
            <v/>
          </cell>
          <cell r="AG105" t="str">
            <v/>
          </cell>
          <cell r="AH105">
            <v>0</v>
          </cell>
          <cell r="AI105">
            <v>0</v>
          </cell>
          <cell r="AJ105" t="e">
            <v>#N/A</v>
          </cell>
          <cell r="AK105" t="e">
            <v>#N/A</v>
          </cell>
          <cell r="AL105" t="e">
            <v>#N/A</v>
          </cell>
          <cell r="AM105" t="str">
            <v/>
          </cell>
          <cell r="AN105">
            <v>0</v>
          </cell>
          <cell r="AO105" t="str">
            <v/>
          </cell>
          <cell r="AP105">
            <v>0</v>
          </cell>
          <cell r="AQ105" t="str">
            <v/>
          </cell>
          <cell r="AR105">
            <v>0</v>
          </cell>
          <cell r="AS105" t="str">
            <v/>
          </cell>
          <cell r="AT105" t="str">
            <v/>
          </cell>
          <cell r="AU105">
            <v>0</v>
          </cell>
          <cell r="AV105" t="str">
            <v/>
          </cell>
          <cell r="AW105" t="e">
            <v>#N/A</v>
          </cell>
          <cell r="AX105" t="e">
            <v>#N/A</v>
          </cell>
          <cell r="AY105" t="str">
            <v/>
          </cell>
          <cell r="AZ105">
            <v>0</v>
          </cell>
          <cell r="BA105" t="str">
            <v/>
          </cell>
          <cell r="BB105">
            <v>0</v>
          </cell>
          <cell r="BC105" t="str">
            <v/>
          </cell>
        </row>
        <row r="106">
          <cell r="AF106" t="str">
            <v/>
          </cell>
          <cell r="AG106" t="str">
            <v/>
          </cell>
          <cell r="AH106">
            <v>0</v>
          </cell>
          <cell r="AI106">
            <v>0</v>
          </cell>
          <cell r="AJ106" t="e">
            <v>#N/A</v>
          </cell>
          <cell r="AK106" t="e">
            <v>#N/A</v>
          </cell>
          <cell r="AL106" t="e">
            <v>#N/A</v>
          </cell>
          <cell r="AM106" t="str">
            <v/>
          </cell>
          <cell r="AN106">
            <v>0</v>
          </cell>
          <cell r="AO106" t="str">
            <v/>
          </cell>
          <cell r="AP106">
            <v>0</v>
          </cell>
          <cell r="AQ106" t="str">
            <v/>
          </cell>
          <cell r="AR106">
            <v>0</v>
          </cell>
          <cell r="AS106" t="str">
            <v/>
          </cell>
          <cell r="AT106" t="str">
            <v/>
          </cell>
          <cell r="AU106">
            <v>0</v>
          </cell>
          <cell r="AV106" t="str">
            <v/>
          </cell>
          <cell r="AW106" t="e">
            <v>#N/A</v>
          </cell>
          <cell r="AX106" t="e">
            <v>#N/A</v>
          </cell>
          <cell r="AY106" t="str">
            <v/>
          </cell>
          <cell r="AZ106">
            <v>0</v>
          </cell>
          <cell r="BA106" t="str">
            <v/>
          </cell>
          <cell r="BB106">
            <v>0</v>
          </cell>
          <cell r="BC106" t="str">
            <v/>
          </cell>
        </row>
        <row r="107">
          <cell r="AF107" t="str">
            <v/>
          </cell>
          <cell r="AG107" t="str">
            <v/>
          </cell>
          <cell r="AH107">
            <v>0</v>
          </cell>
          <cell r="AI107">
            <v>0</v>
          </cell>
          <cell r="AJ107" t="e">
            <v>#N/A</v>
          </cell>
          <cell r="AK107" t="e">
            <v>#N/A</v>
          </cell>
          <cell r="AL107" t="e">
            <v>#N/A</v>
          </cell>
          <cell r="AM107" t="str">
            <v/>
          </cell>
          <cell r="AN107">
            <v>0</v>
          </cell>
          <cell r="AO107" t="str">
            <v/>
          </cell>
          <cell r="AP107">
            <v>0</v>
          </cell>
          <cell r="AQ107" t="str">
            <v/>
          </cell>
          <cell r="AR107">
            <v>0</v>
          </cell>
          <cell r="AS107" t="str">
            <v/>
          </cell>
          <cell r="AT107" t="str">
            <v/>
          </cell>
          <cell r="AU107">
            <v>0</v>
          </cell>
          <cell r="AV107" t="str">
            <v/>
          </cell>
          <cell r="AW107" t="e">
            <v>#N/A</v>
          </cell>
          <cell r="AX107" t="e">
            <v>#N/A</v>
          </cell>
          <cell r="AY107" t="str">
            <v/>
          </cell>
          <cell r="AZ107">
            <v>0</v>
          </cell>
          <cell r="BA107" t="str">
            <v/>
          </cell>
          <cell r="BB107">
            <v>0</v>
          </cell>
          <cell r="BC107" t="str">
            <v/>
          </cell>
        </row>
        <row r="108">
          <cell r="AF108" t="str">
            <v/>
          </cell>
          <cell r="AG108" t="str">
            <v/>
          </cell>
          <cell r="AH108">
            <v>0</v>
          </cell>
          <cell r="AI108">
            <v>0</v>
          </cell>
          <cell r="AJ108" t="e">
            <v>#N/A</v>
          </cell>
          <cell r="AK108" t="e">
            <v>#N/A</v>
          </cell>
          <cell r="AL108" t="e">
            <v>#N/A</v>
          </cell>
          <cell r="AM108" t="str">
            <v/>
          </cell>
          <cell r="AN108">
            <v>0</v>
          </cell>
          <cell r="AO108" t="str">
            <v/>
          </cell>
          <cell r="AP108">
            <v>0</v>
          </cell>
          <cell r="AQ108" t="str">
            <v/>
          </cell>
          <cell r="AR108">
            <v>0</v>
          </cell>
          <cell r="AS108" t="str">
            <v/>
          </cell>
          <cell r="AT108" t="str">
            <v/>
          </cell>
          <cell r="AU108">
            <v>0</v>
          </cell>
          <cell r="AV108" t="str">
            <v/>
          </cell>
          <cell r="AW108" t="e">
            <v>#N/A</v>
          </cell>
          <cell r="AX108" t="e">
            <v>#N/A</v>
          </cell>
          <cell r="AY108" t="str">
            <v/>
          </cell>
          <cell r="AZ108">
            <v>0</v>
          </cell>
          <cell r="BA108" t="str">
            <v/>
          </cell>
          <cell r="BB108">
            <v>0</v>
          </cell>
          <cell r="BC108" t="str">
            <v/>
          </cell>
        </row>
        <row r="109">
          <cell r="AF109" t="str">
            <v/>
          </cell>
          <cell r="AG109" t="str">
            <v/>
          </cell>
          <cell r="AH109">
            <v>0</v>
          </cell>
          <cell r="AI109">
            <v>0</v>
          </cell>
          <cell r="AJ109" t="e">
            <v>#N/A</v>
          </cell>
          <cell r="AK109" t="e">
            <v>#N/A</v>
          </cell>
          <cell r="AL109" t="e">
            <v>#N/A</v>
          </cell>
          <cell r="AM109" t="str">
            <v/>
          </cell>
          <cell r="AN109">
            <v>0</v>
          </cell>
          <cell r="AO109" t="str">
            <v/>
          </cell>
          <cell r="AP109">
            <v>0</v>
          </cell>
          <cell r="AQ109" t="str">
            <v/>
          </cell>
          <cell r="AR109">
            <v>0</v>
          </cell>
          <cell r="AS109" t="str">
            <v/>
          </cell>
          <cell r="AT109" t="str">
            <v/>
          </cell>
          <cell r="AU109">
            <v>0</v>
          </cell>
          <cell r="AV109" t="str">
            <v/>
          </cell>
          <cell r="AW109" t="e">
            <v>#N/A</v>
          </cell>
          <cell r="AX109" t="e">
            <v>#N/A</v>
          </cell>
          <cell r="AY109" t="str">
            <v/>
          </cell>
          <cell r="AZ109">
            <v>0</v>
          </cell>
          <cell r="BA109" t="str">
            <v/>
          </cell>
          <cell r="BB109">
            <v>0</v>
          </cell>
          <cell r="BC109" t="str">
            <v/>
          </cell>
        </row>
        <row r="110">
          <cell r="AF110" t="str">
            <v/>
          </cell>
          <cell r="AG110" t="str">
            <v/>
          </cell>
          <cell r="AH110">
            <v>0</v>
          </cell>
          <cell r="AI110">
            <v>0</v>
          </cell>
          <cell r="AJ110" t="e">
            <v>#N/A</v>
          </cell>
          <cell r="AK110" t="e">
            <v>#N/A</v>
          </cell>
          <cell r="AL110" t="e">
            <v>#N/A</v>
          </cell>
          <cell r="AM110" t="str">
            <v/>
          </cell>
          <cell r="AN110">
            <v>0</v>
          </cell>
          <cell r="AO110" t="str">
            <v/>
          </cell>
          <cell r="AP110">
            <v>0</v>
          </cell>
          <cell r="AQ110" t="str">
            <v/>
          </cell>
          <cell r="AR110">
            <v>0</v>
          </cell>
          <cell r="AS110" t="str">
            <v/>
          </cell>
          <cell r="AT110" t="str">
            <v/>
          </cell>
          <cell r="AU110">
            <v>0</v>
          </cell>
          <cell r="AV110" t="str">
            <v/>
          </cell>
          <cell r="AW110" t="e">
            <v>#N/A</v>
          </cell>
          <cell r="AX110" t="e">
            <v>#N/A</v>
          </cell>
          <cell r="AY110" t="str">
            <v/>
          </cell>
          <cell r="AZ110">
            <v>0</v>
          </cell>
          <cell r="BA110" t="str">
            <v/>
          </cell>
          <cell r="BB110">
            <v>0</v>
          </cell>
          <cell r="BC110" t="str">
            <v/>
          </cell>
        </row>
        <row r="111">
          <cell r="AF111" t="str">
            <v/>
          </cell>
          <cell r="AG111" t="str">
            <v/>
          </cell>
          <cell r="AH111">
            <v>0</v>
          </cell>
          <cell r="AI111">
            <v>0</v>
          </cell>
          <cell r="AJ111" t="e">
            <v>#N/A</v>
          </cell>
          <cell r="AK111" t="e">
            <v>#N/A</v>
          </cell>
          <cell r="AL111" t="e">
            <v>#N/A</v>
          </cell>
          <cell r="AM111" t="str">
            <v/>
          </cell>
          <cell r="AN111">
            <v>0</v>
          </cell>
          <cell r="AO111" t="str">
            <v/>
          </cell>
          <cell r="AP111">
            <v>0</v>
          </cell>
          <cell r="AQ111" t="str">
            <v/>
          </cell>
          <cell r="AR111">
            <v>0</v>
          </cell>
          <cell r="AS111" t="str">
            <v/>
          </cell>
          <cell r="AT111" t="str">
            <v/>
          </cell>
          <cell r="AU111">
            <v>0</v>
          </cell>
          <cell r="AV111" t="str">
            <v/>
          </cell>
          <cell r="AW111" t="e">
            <v>#N/A</v>
          </cell>
          <cell r="AX111" t="e">
            <v>#N/A</v>
          </cell>
          <cell r="AY111" t="str">
            <v/>
          </cell>
          <cell r="AZ111">
            <v>0</v>
          </cell>
          <cell r="BA111" t="str">
            <v/>
          </cell>
          <cell r="BB111">
            <v>0</v>
          </cell>
          <cell r="BC111" t="str">
            <v/>
          </cell>
        </row>
        <row r="112">
          <cell r="AF112" t="str">
            <v/>
          </cell>
          <cell r="AG112" t="str">
            <v/>
          </cell>
          <cell r="AH112">
            <v>0</v>
          </cell>
          <cell r="AI112">
            <v>0</v>
          </cell>
          <cell r="AJ112" t="e">
            <v>#N/A</v>
          </cell>
          <cell r="AK112" t="e">
            <v>#N/A</v>
          </cell>
          <cell r="AL112" t="e">
            <v>#N/A</v>
          </cell>
          <cell r="AM112" t="str">
            <v/>
          </cell>
          <cell r="AN112">
            <v>0</v>
          </cell>
          <cell r="AO112" t="str">
            <v/>
          </cell>
          <cell r="AP112">
            <v>0</v>
          </cell>
          <cell r="AQ112" t="str">
            <v/>
          </cell>
          <cell r="AR112">
            <v>0</v>
          </cell>
          <cell r="AS112" t="str">
            <v/>
          </cell>
          <cell r="AT112" t="str">
            <v/>
          </cell>
          <cell r="AU112">
            <v>0</v>
          </cell>
          <cell r="AV112" t="str">
            <v/>
          </cell>
          <cell r="AW112" t="e">
            <v>#N/A</v>
          </cell>
          <cell r="AX112" t="e">
            <v>#N/A</v>
          </cell>
          <cell r="AY112" t="str">
            <v/>
          </cell>
          <cell r="AZ112">
            <v>0</v>
          </cell>
          <cell r="BA112" t="str">
            <v/>
          </cell>
          <cell r="BB112">
            <v>0</v>
          </cell>
          <cell r="BC112" t="str">
            <v/>
          </cell>
        </row>
        <row r="113">
          <cell r="AF113" t="str">
            <v/>
          </cell>
          <cell r="AG113" t="str">
            <v/>
          </cell>
          <cell r="AH113">
            <v>0</v>
          </cell>
          <cell r="AI113">
            <v>0</v>
          </cell>
          <cell r="AJ113" t="e">
            <v>#N/A</v>
          </cell>
          <cell r="AK113" t="e">
            <v>#N/A</v>
          </cell>
          <cell r="AL113" t="e">
            <v>#N/A</v>
          </cell>
          <cell r="AM113" t="str">
            <v/>
          </cell>
          <cell r="AN113">
            <v>0</v>
          </cell>
          <cell r="AO113" t="str">
            <v/>
          </cell>
          <cell r="AP113">
            <v>0</v>
          </cell>
          <cell r="AQ113" t="str">
            <v/>
          </cell>
          <cell r="AR113">
            <v>0</v>
          </cell>
          <cell r="AS113" t="str">
            <v/>
          </cell>
          <cell r="AT113" t="str">
            <v/>
          </cell>
          <cell r="AU113">
            <v>0</v>
          </cell>
          <cell r="AV113" t="str">
            <v/>
          </cell>
          <cell r="AW113" t="e">
            <v>#N/A</v>
          </cell>
          <cell r="AX113" t="e">
            <v>#N/A</v>
          </cell>
          <cell r="AY113" t="str">
            <v/>
          </cell>
          <cell r="AZ113">
            <v>0</v>
          </cell>
          <cell r="BA113" t="str">
            <v/>
          </cell>
          <cell r="BB113">
            <v>0</v>
          </cell>
          <cell r="BC113" t="str">
            <v/>
          </cell>
        </row>
        <row r="114">
          <cell r="AF114" t="str">
            <v/>
          </cell>
          <cell r="AG114" t="str">
            <v/>
          </cell>
          <cell r="AH114">
            <v>0</v>
          </cell>
          <cell r="AI114">
            <v>0</v>
          </cell>
          <cell r="AJ114" t="e">
            <v>#N/A</v>
          </cell>
          <cell r="AK114" t="e">
            <v>#N/A</v>
          </cell>
          <cell r="AL114" t="e">
            <v>#N/A</v>
          </cell>
          <cell r="AM114" t="str">
            <v/>
          </cell>
          <cell r="AN114">
            <v>0</v>
          </cell>
          <cell r="AO114" t="str">
            <v/>
          </cell>
          <cell r="AP114">
            <v>0</v>
          </cell>
          <cell r="AQ114" t="str">
            <v/>
          </cell>
          <cell r="AR114">
            <v>0</v>
          </cell>
          <cell r="AS114" t="str">
            <v/>
          </cell>
          <cell r="AT114" t="str">
            <v/>
          </cell>
          <cell r="AU114">
            <v>0</v>
          </cell>
          <cell r="AV114" t="str">
            <v/>
          </cell>
          <cell r="AW114" t="e">
            <v>#N/A</v>
          </cell>
          <cell r="AX114" t="e">
            <v>#N/A</v>
          </cell>
          <cell r="AY114" t="str">
            <v/>
          </cell>
          <cell r="AZ114">
            <v>0</v>
          </cell>
          <cell r="BA114" t="str">
            <v/>
          </cell>
          <cell r="BB114">
            <v>0</v>
          </cell>
          <cell r="BC114" t="str">
            <v/>
          </cell>
        </row>
        <row r="115">
          <cell r="AF115" t="str">
            <v/>
          </cell>
          <cell r="AG115" t="str">
            <v/>
          </cell>
          <cell r="AH115">
            <v>0</v>
          </cell>
          <cell r="AI115">
            <v>0</v>
          </cell>
          <cell r="AJ115" t="e">
            <v>#N/A</v>
          </cell>
          <cell r="AK115" t="e">
            <v>#N/A</v>
          </cell>
          <cell r="AL115" t="e">
            <v>#N/A</v>
          </cell>
          <cell r="AM115" t="str">
            <v/>
          </cell>
          <cell r="AN115">
            <v>0</v>
          </cell>
          <cell r="AO115" t="str">
            <v/>
          </cell>
          <cell r="AP115">
            <v>0</v>
          </cell>
          <cell r="AQ115" t="str">
            <v/>
          </cell>
          <cell r="AR115">
            <v>0</v>
          </cell>
          <cell r="AS115" t="str">
            <v/>
          </cell>
          <cell r="AT115" t="str">
            <v/>
          </cell>
          <cell r="AU115">
            <v>0</v>
          </cell>
          <cell r="AV115" t="str">
            <v/>
          </cell>
          <cell r="AW115" t="e">
            <v>#N/A</v>
          </cell>
          <cell r="AX115" t="e">
            <v>#N/A</v>
          </cell>
          <cell r="AY115" t="str">
            <v/>
          </cell>
          <cell r="AZ115">
            <v>0</v>
          </cell>
          <cell r="BA115" t="str">
            <v/>
          </cell>
          <cell r="BB115">
            <v>0</v>
          </cell>
          <cell r="BC115" t="str">
            <v/>
          </cell>
        </row>
        <row r="116">
          <cell r="AF116" t="str">
            <v/>
          </cell>
          <cell r="AG116" t="str">
            <v/>
          </cell>
          <cell r="AH116">
            <v>0</v>
          </cell>
          <cell r="AI116">
            <v>0</v>
          </cell>
          <cell r="AJ116" t="e">
            <v>#N/A</v>
          </cell>
          <cell r="AK116" t="e">
            <v>#N/A</v>
          </cell>
          <cell r="AL116" t="e">
            <v>#N/A</v>
          </cell>
          <cell r="AM116" t="str">
            <v/>
          </cell>
          <cell r="AN116">
            <v>0</v>
          </cell>
          <cell r="AO116" t="str">
            <v/>
          </cell>
          <cell r="AP116">
            <v>0</v>
          </cell>
          <cell r="AQ116" t="str">
            <v/>
          </cell>
          <cell r="AR116">
            <v>0</v>
          </cell>
          <cell r="AS116" t="str">
            <v/>
          </cell>
          <cell r="AT116" t="str">
            <v/>
          </cell>
          <cell r="AU116">
            <v>0</v>
          </cell>
          <cell r="AV116" t="str">
            <v/>
          </cell>
          <cell r="AW116" t="e">
            <v>#N/A</v>
          </cell>
          <cell r="AX116" t="e">
            <v>#N/A</v>
          </cell>
          <cell r="AY116" t="str">
            <v/>
          </cell>
          <cell r="AZ116">
            <v>0</v>
          </cell>
          <cell r="BA116" t="str">
            <v/>
          </cell>
          <cell r="BB116">
            <v>0</v>
          </cell>
          <cell r="BC116" t="str">
            <v/>
          </cell>
        </row>
        <row r="117">
          <cell r="AF117" t="str">
            <v/>
          </cell>
          <cell r="AG117" t="str">
            <v/>
          </cell>
          <cell r="AH117">
            <v>0</v>
          </cell>
          <cell r="AI117">
            <v>0</v>
          </cell>
          <cell r="AJ117" t="e">
            <v>#N/A</v>
          </cell>
          <cell r="AK117" t="e">
            <v>#N/A</v>
          </cell>
          <cell r="AL117" t="e">
            <v>#N/A</v>
          </cell>
          <cell r="AM117" t="str">
            <v/>
          </cell>
          <cell r="AN117">
            <v>0</v>
          </cell>
          <cell r="AO117" t="str">
            <v/>
          </cell>
          <cell r="AP117">
            <v>0</v>
          </cell>
          <cell r="AQ117" t="str">
            <v/>
          </cell>
          <cell r="AR117">
            <v>0</v>
          </cell>
          <cell r="AS117" t="str">
            <v/>
          </cell>
          <cell r="AT117" t="str">
            <v/>
          </cell>
          <cell r="AU117">
            <v>0</v>
          </cell>
          <cell r="AV117" t="str">
            <v/>
          </cell>
          <cell r="AW117" t="e">
            <v>#N/A</v>
          </cell>
          <cell r="AX117" t="e">
            <v>#N/A</v>
          </cell>
          <cell r="AY117" t="str">
            <v/>
          </cell>
          <cell r="AZ117">
            <v>0</v>
          </cell>
          <cell r="BA117" t="str">
            <v/>
          </cell>
          <cell r="BB117">
            <v>0</v>
          </cell>
          <cell r="BC117" t="str">
            <v/>
          </cell>
        </row>
        <row r="118">
          <cell r="AF118" t="str">
            <v/>
          </cell>
          <cell r="AG118" t="str">
            <v/>
          </cell>
          <cell r="AH118">
            <v>0</v>
          </cell>
          <cell r="AI118">
            <v>0</v>
          </cell>
          <cell r="AJ118" t="e">
            <v>#N/A</v>
          </cell>
          <cell r="AK118" t="e">
            <v>#N/A</v>
          </cell>
          <cell r="AL118" t="e">
            <v>#N/A</v>
          </cell>
          <cell r="AM118" t="str">
            <v/>
          </cell>
          <cell r="AN118">
            <v>0</v>
          </cell>
          <cell r="AO118" t="str">
            <v/>
          </cell>
          <cell r="AP118">
            <v>0</v>
          </cell>
          <cell r="AQ118" t="str">
            <v/>
          </cell>
          <cell r="AR118">
            <v>0</v>
          </cell>
          <cell r="AS118" t="str">
            <v/>
          </cell>
          <cell r="AT118" t="str">
            <v/>
          </cell>
          <cell r="AU118">
            <v>0</v>
          </cell>
          <cell r="AV118" t="str">
            <v/>
          </cell>
          <cell r="AW118" t="e">
            <v>#N/A</v>
          </cell>
          <cell r="AX118" t="e">
            <v>#N/A</v>
          </cell>
          <cell r="AY118" t="str">
            <v/>
          </cell>
          <cell r="AZ118">
            <v>0</v>
          </cell>
          <cell r="BA118" t="str">
            <v/>
          </cell>
          <cell r="BB118">
            <v>0</v>
          </cell>
          <cell r="BC118" t="str">
            <v/>
          </cell>
        </row>
        <row r="119">
          <cell r="AF119" t="str">
            <v/>
          </cell>
          <cell r="AG119" t="str">
            <v/>
          </cell>
          <cell r="AH119">
            <v>0</v>
          </cell>
          <cell r="AI119">
            <v>0</v>
          </cell>
          <cell r="AJ119" t="e">
            <v>#N/A</v>
          </cell>
          <cell r="AK119" t="e">
            <v>#N/A</v>
          </cell>
          <cell r="AL119" t="e">
            <v>#N/A</v>
          </cell>
          <cell r="AM119" t="str">
            <v/>
          </cell>
          <cell r="AN119">
            <v>0</v>
          </cell>
          <cell r="AO119" t="str">
            <v/>
          </cell>
          <cell r="AP119">
            <v>0</v>
          </cell>
          <cell r="AQ119" t="str">
            <v/>
          </cell>
          <cell r="AR119">
            <v>0</v>
          </cell>
          <cell r="AS119" t="str">
            <v/>
          </cell>
          <cell r="AT119" t="str">
            <v/>
          </cell>
          <cell r="AU119">
            <v>0</v>
          </cell>
          <cell r="AV119" t="str">
            <v/>
          </cell>
          <cell r="AW119" t="e">
            <v>#N/A</v>
          </cell>
          <cell r="AX119" t="e">
            <v>#N/A</v>
          </cell>
          <cell r="AY119" t="str">
            <v/>
          </cell>
          <cell r="AZ119">
            <v>0</v>
          </cell>
          <cell r="BA119" t="str">
            <v/>
          </cell>
          <cell r="BB119">
            <v>0</v>
          </cell>
          <cell r="BC119" t="str">
            <v/>
          </cell>
        </row>
        <row r="120">
          <cell r="AF120" t="str">
            <v/>
          </cell>
          <cell r="AG120" t="str">
            <v/>
          </cell>
          <cell r="AH120">
            <v>0</v>
          </cell>
          <cell r="AI120">
            <v>0</v>
          </cell>
          <cell r="AJ120" t="e">
            <v>#N/A</v>
          </cell>
          <cell r="AK120" t="e">
            <v>#N/A</v>
          </cell>
          <cell r="AL120" t="e">
            <v>#N/A</v>
          </cell>
          <cell r="AM120" t="str">
            <v/>
          </cell>
          <cell r="AN120">
            <v>0</v>
          </cell>
          <cell r="AO120" t="str">
            <v/>
          </cell>
          <cell r="AP120">
            <v>0</v>
          </cell>
          <cell r="AQ120" t="str">
            <v/>
          </cell>
          <cell r="AR120">
            <v>0</v>
          </cell>
          <cell r="AS120" t="str">
            <v/>
          </cell>
          <cell r="AT120" t="str">
            <v/>
          </cell>
          <cell r="AU120">
            <v>0</v>
          </cell>
          <cell r="AV120" t="str">
            <v/>
          </cell>
          <cell r="AW120" t="e">
            <v>#N/A</v>
          </cell>
          <cell r="AX120" t="e">
            <v>#N/A</v>
          </cell>
          <cell r="AY120" t="str">
            <v/>
          </cell>
          <cell r="AZ120">
            <v>0</v>
          </cell>
          <cell r="BA120" t="str">
            <v/>
          </cell>
          <cell r="BB120">
            <v>0</v>
          </cell>
          <cell r="BC120" t="str">
            <v/>
          </cell>
        </row>
        <row r="121">
          <cell r="AF121" t="str">
            <v/>
          </cell>
          <cell r="AG121" t="str">
            <v/>
          </cell>
          <cell r="AH121">
            <v>0</v>
          </cell>
          <cell r="AI121">
            <v>0</v>
          </cell>
          <cell r="AJ121" t="e">
            <v>#N/A</v>
          </cell>
          <cell r="AK121" t="e">
            <v>#N/A</v>
          </cell>
          <cell r="AL121" t="e">
            <v>#N/A</v>
          </cell>
          <cell r="AM121" t="str">
            <v/>
          </cell>
          <cell r="AN121">
            <v>0</v>
          </cell>
          <cell r="AO121" t="str">
            <v/>
          </cell>
          <cell r="AP121">
            <v>0</v>
          </cell>
          <cell r="AQ121" t="str">
            <v/>
          </cell>
          <cell r="AR121">
            <v>0</v>
          </cell>
          <cell r="AS121" t="str">
            <v/>
          </cell>
          <cell r="AT121" t="str">
            <v/>
          </cell>
          <cell r="AU121">
            <v>0</v>
          </cell>
          <cell r="AV121" t="str">
            <v/>
          </cell>
          <cell r="AW121" t="e">
            <v>#N/A</v>
          </cell>
          <cell r="AX121" t="e">
            <v>#N/A</v>
          </cell>
          <cell r="AY121" t="str">
            <v/>
          </cell>
          <cell r="AZ121">
            <v>0</v>
          </cell>
          <cell r="BA121" t="str">
            <v/>
          </cell>
          <cell r="BB121">
            <v>0</v>
          </cell>
          <cell r="BC121" t="str">
            <v/>
          </cell>
        </row>
        <row r="122">
          <cell r="AF122" t="str">
            <v/>
          </cell>
          <cell r="AG122" t="str">
            <v/>
          </cell>
          <cell r="AH122">
            <v>0</v>
          </cell>
          <cell r="AI122">
            <v>0</v>
          </cell>
          <cell r="AJ122" t="e">
            <v>#N/A</v>
          </cell>
          <cell r="AK122" t="e">
            <v>#N/A</v>
          </cell>
          <cell r="AL122" t="e">
            <v>#N/A</v>
          </cell>
          <cell r="AM122" t="str">
            <v/>
          </cell>
          <cell r="AN122">
            <v>0</v>
          </cell>
          <cell r="AO122" t="str">
            <v/>
          </cell>
          <cell r="AP122">
            <v>0</v>
          </cell>
          <cell r="AQ122" t="str">
            <v/>
          </cell>
          <cell r="AR122">
            <v>0</v>
          </cell>
          <cell r="AS122" t="str">
            <v/>
          </cell>
          <cell r="AT122" t="str">
            <v/>
          </cell>
          <cell r="AU122">
            <v>0</v>
          </cell>
          <cell r="AV122" t="str">
            <v/>
          </cell>
          <cell r="AW122" t="e">
            <v>#N/A</v>
          </cell>
          <cell r="AX122" t="e">
            <v>#N/A</v>
          </cell>
          <cell r="AY122" t="str">
            <v/>
          </cell>
          <cell r="AZ122">
            <v>0</v>
          </cell>
          <cell r="BA122" t="str">
            <v/>
          </cell>
          <cell r="BB122">
            <v>0</v>
          </cell>
          <cell r="BC122" t="str">
            <v/>
          </cell>
        </row>
        <row r="123">
          <cell r="AF123" t="str">
            <v/>
          </cell>
          <cell r="AG123" t="str">
            <v/>
          </cell>
          <cell r="AH123">
            <v>0</v>
          </cell>
          <cell r="AI123">
            <v>0</v>
          </cell>
          <cell r="AJ123" t="e">
            <v>#N/A</v>
          </cell>
          <cell r="AK123" t="e">
            <v>#N/A</v>
          </cell>
          <cell r="AL123" t="e">
            <v>#N/A</v>
          </cell>
          <cell r="AM123" t="str">
            <v/>
          </cell>
          <cell r="AN123">
            <v>0</v>
          </cell>
          <cell r="AO123" t="str">
            <v/>
          </cell>
          <cell r="AP123">
            <v>0</v>
          </cell>
          <cell r="AQ123" t="str">
            <v/>
          </cell>
          <cell r="AR123">
            <v>0</v>
          </cell>
          <cell r="AS123" t="str">
            <v/>
          </cell>
          <cell r="AT123" t="str">
            <v/>
          </cell>
          <cell r="AU123">
            <v>0</v>
          </cell>
          <cell r="AV123" t="str">
            <v/>
          </cell>
          <cell r="AW123" t="e">
            <v>#N/A</v>
          </cell>
          <cell r="AX123" t="e">
            <v>#N/A</v>
          </cell>
          <cell r="AY123" t="str">
            <v/>
          </cell>
          <cell r="AZ123">
            <v>0</v>
          </cell>
          <cell r="BA123" t="str">
            <v/>
          </cell>
          <cell r="BB123">
            <v>0</v>
          </cell>
          <cell r="BC123" t="str">
            <v/>
          </cell>
        </row>
        <row r="124">
          <cell r="AF124" t="str">
            <v/>
          </cell>
          <cell r="AG124" t="str">
            <v/>
          </cell>
          <cell r="AH124">
            <v>0</v>
          </cell>
          <cell r="AI124">
            <v>0</v>
          </cell>
          <cell r="AJ124" t="e">
            <v>#N/A</v>
          </cell>
          <cell r="AK124" t="e">
            <v>#N/A</v>
          </cell>
          <cell r="AL124" t="e">
            <v>#N/A</v>
          </cell>
          <cell r="AM124" t="str">
            <v/>
          </cell>
          <cell r="AN124">
            <v>0</v>
          </cell>
          <cell r="AO124" t="str">
            <v/>
          </cell>
          <cell r="AP124">
            <v>0</v>
          </cell>
          <cell r="AQ124" t="str">
            <v/>
          </cell>
          <cell r="AR124">
            <v>0</v>
          </cell>
          <cell r="AS124" t="str">
            <v/>
          </cell>
          <cell r="AT124" t="str">
            <v/>
          </cell>
          <cell r="AU124">
            <v>0</v>
          </cell>
          <cell r="AV124" t="str">
            <v/>
          </cell>
          <cell r="AW124" t="e">
            <v>#N/A</v>
          </cell>
          <cell r="AX124" t="e">
            <v>#N/A</v>
          </cell>
          <cell r="AY124" t="str">
            <v/>
          </cell>
          <cell r="AZ124">
            <v>0</v>
          </cell>
          <cell r="BA124" t="str">
            <v/>
          </cell>
          <cell r="BB124">
            <v>0</v>
          </cell>
          <cell r="BC124" t="str">
            <v/>
          </cell>
        </row>
        <row r="125">
          <cell r="AF125" t="str">
            <v/>
          </cell>
          <cell r="AG125" t="str">
            <v/>
          </cell>
          <cell r="AH125">
            <v>0</v>
          </cell>
          <cell r="AI125">
            <v>0</v>
          </cell>
          <cell r="AJ125" t="e">
            <v>#N/A</v>
          </cell>
          <cell r="AK125" t="e">
            <v>#N/A</v>
          </cell>
          <cell r="AL125" t="e">
            <v>#N/A</v>
          </cell>
          <cell r="AM125" t="str">
            <v/>
          </cell>
          <cell r="AN125">
            <v>0</v>
          </cell>
          <cell r="AO125" t="str">
            <v/>
          </cell>
          <cell r="AP125">
            <v>0</v>
          </cell>
          <cell r="AQ125" t="str">
            <v/>
          </cell>
          <cell r="AR125">
            <v>0</v>
          </cell>
          <cell r="AS125" t="str">
            <v/>
          </cell>
          <cell r="AT125" t="str">
            <v/>
          </cell>
          <cell r="AU125">
            <v>0</v>
          </cell>
          <cell r="AV125" t="str">
            <v/>
          </cell>
          <cell r="AW125" t="e">
            <v>#N/A</v>
          </cell>
          <cell r="AX125" t="e">
            <v>#N/A</v>
          </cell>
          <cell r="AY125" t="str">
            <v/>
          </cell>
          <cell r="AZ125">
            <v>0</v>
          </cell>
          <cell r="BA125" t="str">
            <v/>
          </cell>
          <cell r="BB125">
            <v>0</v>
          </cell>
          <cell r="BC125" t="str">
            <v/>
          </cell>
        </row>
        <row r="126">
          <cell r="AF126" t="str">
            <v/>
          </cell>
          <cell r="AG126" t="str">
            <v/>
          </cell>
          <cell r="AH126">
            <v>0</v>
          </cell>
          <cell r="AI126">
            <v>0</v>
          </cell>
          <cell r="AJ126" t="e">
            <v>#N/A</v>
          </cell>
          <cell r="AK126" t="e">
            <v>#N/A</v>
          </cell>
          <cell r="AL126" t="e">
            <v>#N/A</v>
          </cell>
          <cell r="AM126" t="str">
            <v/>
          </cell>
          <cell r="AN126">
            <v>0</v>
          </cell>
          <cell r="AO126" t="str">
            <v/>
          </cell>
          <cell r="AP126">
            <v>0</v>
          </cell>
          <cell r="AQ126" t="str">
            <v/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 t="str">
            <v/>
          </cell>
          <cell r="AW126" t="e">
            <v>#N/A</v>
          </cell>
          <cell r="AX126" t="e">
            <v>#N/A</v>
          </cell>
          <cell r="AY126" t="str">
            <v/>
          </cell>
          <cell r="AZ126">
            <v>0</v>
          </cell>
          <cell r="BA126" t="str">
            <v/>
          </cell>
          <cell r="BB126">
            <v>0</v>
          </cell>
          <cell r="BC126" t="str">
            <v/>
          </cell>
        </row>
        <row r="127">
          <cell r="AF127" t="str">
            <v/>
          </cell>
          <cell r="AG127" t="str">
            <v/>
          </cell>
          <cell r="AH127">
            <v>0</v>
          </cell>
          <cell r="AI127">
            <v>0</v>
          </cell>
          <cell r="AJ127" t="e">
            <v>#N/A</v>
          </cell>
          <cell r="AK127" t="e">
            <v>#N/A</v>
          </cell>
          <cell r="AL127" t="e">
            <v>#N/A</v>
          </cell>
          <cell r="AM127" t="str">
            <v/>
          </cell>
          <cell r="AN127">
            <v>0</v>
          </cell>
          <cell r="AO127" t="str">
            <v/>
          </cell>
          <cell r="AP127">
            <v>0</v>
          </cell>
          <cell r="AQ127" t="str">
            <v/>
          </cell>
          <cell r="AR127">
            <v>0</v>
          </cell>
          <cell r="AS127" t="str">
            <v/>
          </cell>
          <cell r="AT127" t="str">
            <v/>
          </cell>
          <cell r="AU127">
            <v>0</v>
          </cell>
          <cell r="AV127" t="str">
            <v/>
          </cell>
          <cell r="AW127" t="e">
            <v>#N/A</v>
          </cell>
          <cell r="AX127" t="e">
            <v>#N/A</v>
          </cell>
          <cell r="AY127" t="str">
            <v/>
          </cell>
          <cell r="AZ127">
            <v>0</v>
          </cell>
          <cell r="BA127" t="str">
            <v/>
          </cell>
          <cell r="BB127">
            <v>0</v>
          </cell>
          <cell r="BC127" t="str">
            <v/>
          </cell>
        </row>
        <row r="128">
          <cell r="AF128" t="str">
            <v/>
          </cell>
          <cell r="AG128" t="str">
            <v/>
          </cell>
          <cell r="AH128">
            <v>0</v>
          </cell>
          <cell r="AI128">
            <v>0</v>
          </cell>
          <cell r="AJ128" t="e">
            <v>#N/A</v>
          </cell>
          <cell r="AK128" t="e">
            <v>#N/A</v>
          </cell>
          <cell r="AL128" t="e">
            <v>#N/A</v>
          </cell>
          <cell r="AM128" t="str">
            <v/>
          </cell>
          <cell r="AN128">
            <v>0</v>
          </cell>
          <cell r="AO128" t="str">
            <v/>
          </cell>
          <cell r="AP128">
            <v>0</v>
          </cell>
          <cell r="AQ128" t="str">
            <v/>
          </cell>
          <cell r="AR128">
            <v>0</v>
          </cell>
          <cell r="AS128" t="str">
            <v/>
          </cell>
          <cell r="AT128" t="str">
            <v/>
          </cell>
          <cell r="AU128">
            <v>0</v>
          </cell>
          <cell r="AV128" t="str">
            <v/>
          </cell>
          <cell r="AW128" t="e">
            <v>#N/A</v>
          </cell>
          <cell r="AX128" t="e">
            <v>#N/A</v>
          </cell>
          <cell r="AY128" t="str">
            <v/>
          </cell>
          <cell r="AZ128">
            <v>0</v>
          </cell>
          <cell r="BA128" t="str">
            <v/>
          </cell>
          <cell r="BB128">
            <v>0</v>
          </cell>
          <cell r="BC128" t="str">
            <v/>
          </cell>
        </row>
        <row r="129">
          <cell r="AF129" t="str">
            <v/>
          </cell>
          <cell r="AG129" t="str">
            <v/>
          </cell>
          <cell r="AH129">
            <v>0</v>
          </cell>
          <cell r="AI129">
            <v>0</v>
          </cell>
          <cell r="AJ129" t="e">
            <v>#N/A</v>
          </cell>
          <cell r="AK129" t="e">
            <v>#N/A</v>
          </cell>
          <cell r="AL129" t="e">
            <v>#N/A</v>
          </cell>
          <cell r="AM129" t="str">
            <v/>
          </cell>
          <cell r="AN129">
            <v>0</v>
          </cell>
          <cell r="AO129" t="str">
            <v/>
          </cell>
          <cell r="AP129">
            <v>0</v>
          </cell>
          <cell r="AQ129" t="str">
            <v/>
          </cell>
          <cell r="AR129">
            <v>0</v>
          </cell>
          <cell r="AS129" t="str">
            <v/>
          </cell>
          <cell r="AT129" t="str">
            <v/>
          </cell>
          <cell r="AU129">
            <v>0</v>
          </cell>
          <cell r="AV129" t="str">
            <v/>
          </cell>
          <cell r="AW129" t="e">
            <v>#N/A</v>
          </cell>
          <cell r="AX129" t="e">
            <v>#N/A</v>
          </cell>
          <cell r="AY129" t="str">
            <v/>
          </cell>
          <cell r="AZ129">
            <v>0</v>
          </cell>
          <cell r="BA129" t="str">
            <v/>
          </cell>
          <cell r="BB129">
            <v>0</v>
          </cell>
          <cell r="BC129" t="str">
            <v/>
          </cell>
        </row>
        <row r="130">
          <cell r="AF130" t="str">
            <v/>
          </cell>
          <cell r="AG130" t="str">
            <v/>
          </cell>
          <cell r="AH130">
            <v>0</v>
          </cell>
          <cell r="AI130">
            <v>0</v>
          </cell>
          <cell r="AJ130" t="e">
            <v>#N/A</v>
          </cell>
          <cell r="AK130" t="e">
            <v>#N/A</v>
          </cell>
          <cell r="AL130" t="e">
            <v>#N/A</v>
          </cell>
          <cell r="AM130" t="str">
            <v/>
          </cell>
          <cell r="AN130">
            <v>0</v>
          </cell>
          <cell r="AO130" t="str">
            <v/>
          </cell>
          <cell r="AP130">
            <v>0</v>
          </cell>
          <cell r="AQ130" t="str">
            <v/>
          </cell>
          <cell r="AR130">
            <v>0</v>
          </cell>
          <cell r="AS130" t="str">
            <v/>
          </cell>
          <cell r="AT130" t="str">
            <v/>
          </cell>
          <cell r="AU130">
            <v>0</v>
          </cell>
          <cell r="AV130" t="str">
            <v/>
          </cell>
          <cell r="AW130" t="e">
            <v>#N/A</v>
          </cell>
          <cell r="AX130" t="e">
            <v>#N/A</v>
          </cell>
          <cell r="AY130" t="str">
            <v/>
          </cell>
          <cell r="AZ130">
            <v>0</v>
          </cell>
          <cell r="BA130" t="str">
            <v/>
          </cell>
          <cell r="BB130">
            <v>0</v>
          </cell>
          <cell r="BC130" t="str">
            <v/>
          </cell>
        </row>
        <row r="131">
          <cell r="AF131" t="str">
            <v/>
          </cell>
          <cell r="AG131" t="str">
            <v/>
          </cell>
          <cell r="AH131">
            <v>0</v>
          </cell>
          <cell r="AI131">
            <v>0</v>
          </cell>
          <cell r="AJ131" t="e">
            <v>#N/A</v>
          </cell>
          <cell r="AK131" t="e">
            <v>#N/A</v>
          </cell>
          <cell r="AL131" t="e">
            <v>#N/A</v>
          </cell>
          <cell r="AM131" t="str">
            <v/>
          </cell>
          <cell r="AN131">
            <v>0</v>
          </cell>
          <cell r="AO131" t="str">
            <v/>
          </cell>
          <cell r="AP131">
            <v>0</v>
          </cell>
          <cell r="AQ131" t="str">
            <v/>
          </cell>
          <cell r="AR131">
            <v>0</v>
          </cell>
          <cell r="AS131" t="str">
            <v/>
          </cell>
          <cell r="AT131" t="str">
            <v/>
          </cell>
          <cell r="AU131">
            <v>0</v>
          </cell>
          <cell r="AV131" t="str">
            <v/>
          </cell>
          <cell r="AW131" t="e">
            <v>#N/A</v>
          </cell>
          <cell r="AX131" t="e">
            <v>#N/A</v>
          </cell>
          <cell r="AY131" t="str">
            <v/>
          </cell>
          <cell r="AZ131">
            <v>0</v>
          </cell>
          <cell r="BA131" t="str">
            <v/>
          </cell>
          <cell r="BB131">
            <v>0</v>
          </cell>
          <cell r="BC131" t="str">
            <v/>
          </cell>
        </row>
        <row r="132">
          <cell r="AF132" t="str">
            <v/>
          </cell>
          <cell r="AG132" t="str">
            <v/>
          </cell>
          <cell r="AH132">
            <v>0</v>
          </cell>
          <cell r="AI132">
            <v>0</v>
          </cell>
          <cell r="AJ132" t="e">
            <v>#N/A</v>
          </cell>
          <cell r="AK132" t="e">
            <v>#N/A</v>
          </cell>
          <cell r="AL132" t="e">
            <v>#N/A</v>
          </cell>
          <cell r="AM132" t="str">
            <v/>
          </cell>
          <cell r="AN132">
            <v>0</v>
          </cell>
          <cell r="AO132" t="str">
            <v/>
          </cell>
          <cell r="AP132">
            <v>0</v>
          </cell>
          <cell r="AQ132" t="str">
            <v/>
          </cell>
          <cell r="AR132">
            <v>0</v>
          </cell>
          <cell r="AS132" t="str">
            <v/>
          </cell>
          <cell r="AT132" t="str">
            <v/>
          </cell>
          <cell r="AU132">
            <v>0</v>
          </cell>
          <cell r="AV132" t="str">
            <v/>
          </cell>
          <cell r="AW132" t="e">
            <v>#N/A</v>
          </cell>
          <cell r="AX132" t="e">
            <v>#N/A</v>
          </cell>
          <cell r="AY132" t="str">
            <v/>
          </cell>
          <cell r="AZ132">
            <v>0</v>
          </cell>
          <cell r="BA132" t="str">
            <v/>
          </cell>
          <cell r="BB132">
            <v>0</v>
          </cell>
          <cell r="BC132" t="str">
            <v/>
          </cell>
        </row>
        <row r="133">
          <cell r="AF133" t="str">
            <v/>
          </cell>
          <cell r="AG133" t="str">
            <v/>
          </cell>
          <cell r="AH133">
            <v>0</v>
          </cell>
          <cell r="AI133">
            <v>0</v>
          </cell>
          <cell r="AJ133" t="e">
            <v>#N/A</v>
          </cell>
          <cell r="AK133" t="e">
            <v>#N/A</v>
          </cell>
          <cell r="AL133" t="e">
            <v>#N/A</v>
          </cell>
          <cell r="AM133" t="str">
            <v/>
          </cell>
          <cell r="AN133">
            <v>0</v>
          </cell>
          <cell r="AO133" t="str">
            <v/>
          </cell>
          <cell r="AP133">
            <v>0</v>
          </cell>
          <cell r="AQ133" t="str">
            <v/>
          </cell>
          <cell r="AR133">
            <v>0</v>
          </cell>
          <cell r="AS133" t="str">
            <v/>
          </cell>
          <cell r="AT133" t="str">
            <v/>
          </cell>
          <cell r="AU133">
            <v>0</v>
          </cell>
          <cell r="AV133" t="str">
            <v/>
          </cell>
          <cell r="AW133" t="e">
            <v>#N/A</v>
          </cell>
          <cell r="AX133" t="e">
            <v>#N/A</v>
          </cell>
          <cell r="AY133" t="str">
            <v/>
          </cell>
          <cell r="AZ133">
            <v>0</v>
          </cell>
          <cell r="BA133" t="str">
            <v/>
          </cell>
          <cell r="BB133">
            <v>0</v>
          </cell>
          <cell r="BC133" t="str">
            <v/>
          </cell>
        </row>
        <row r="134">
          <cell r="AF134" t="str">
            <v/>
          </cell>
          <cell r="AG134" t="str">
            <v/>
          </cell>
          <cell r="AH134">
            <v>0</v>
          </cell>
          <cell r="AI134">
            <v>0</v>
          </cell>
          <cell r="AJ134" t="e">
            <v>#N/A</v>
          </cell>
          <cell r="AK134" t="e">
            <v>#N/A</v>
          </cell>
          <cell r="AL134" t="e">
            <v>#N/A</v>
          </cell>
          <cell r="AM134" t="str">
            <v/>
          </cell>
          <cell r="AN134">
            <v>0</v>
          </cell>
          <cell r="AO134" t="str">
            <v/>
          </cell>
          <cell r="AP134">
            <v>0</v>
          </cell>
          <cell r="AQ134" t="str">
            <v/>
          </cell>
          <cell r="AR134">
            <v>0</v>
          </cell>
          <cell r="AS134" t="str">
            <v/>
          </cell>
          <cell r="AT134" t="str">
            <v/>
          </cell>
          <cell r="AU134">
            <v>0</v>
          </cell>
          <cell r="AV134" t="str">
            <v/>
          </cell>
          <cell r="AW134" t="e">
            <v>#N/A</v>
          </cell>
          <cell r="AX134" t="e">
            <v>#N/A</v>
          </cell>
          <cell r="AY134" t="str">
            <v/>
          </cell>
          <cell r="AZ134">
            <v>0</v>
          </cell>
          <cell r="BA134" t="str">
            <v/>
          </cell>
          <cell r="BB134">
            <v>0</v>
          </cell>
          <cell r="BC134" t="str">
            <v/>
          </cell>
        </row>
        <row r="135">
          <cell r="AF135" t="str">
            <v/>
          </cell>
          <cell r="AG135" t="str">
            <v/>
          </cell>
          <cell r="AH135">
            <v>0</v>
          </cell>
          <cell r="AI135">
            <v>0</v>
          </cell>
          <cell r="AJ135" t="e">
            <v>#N/A</v>
          </cell>
          <cell r="AK135" t="e">
            <v>#N/A</v>
          </cell>
          <cell r="AL135" t="e">
            <v>#N/A</v>
          </cell>
          <cell r="AM135" t="str">
            <v/>
          </cell>
          <cell r="AN135">
            <v>0</v>
          </cell>
          <cell r="AO135" t="str">
            <v/>
          </cell>
          <cell r="AP135">
            <v>0</v>
          </cell>
          <cell r="AQ135" t="str">
            <v/>
          </cell>
          <cell r="AR135">
            <v>0</v>
          </cell>
          <cell r="AS135" t="str">
            <v/>
          </cell>
          <cell r="AT135" t="str">
            <v/>
          </cell>
          <cell r="AU135">
            <v>0</v>
          </cell>
          <cell r="AV135" t="str">
            <v/>
          </cell>
          <cell r="AW135" t="e">
            <v>#N/A</v>
          </cell>
          <cell r="AX135" t="e">
            <v>#N/A</v>
          </cell>
          <cell r="AY135" t="str">
            <v/>
          </cell>
          <cell r="AZ135">
            <v>0</v>
          </cell>
          <cell r="BA135" t="str">
            <v/>
          </cell>
          <cell r="BB135">
            <v>0</v>
          </cell>
          <cell r="BC135" t="str">
            <v/>
          </cell>
        </row>
        <row r="157">
          <cell r="F157">
            <v>0</v>
          </cell>
          <cell r="G157">
            <v>0</v>
          </cell>
          <cell r="H157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</row>
        <row r="245">
          <cell r="F245">
            <v>0</v>
          </cell>
        </row>
      </sheetData>
      <sheetData sheetId="19"/>
      <sheetData sheetId="20">
        <row r="214">
          <cell r="E214">
            <v>25</v>
          </cell>
        </row>
      </sheetData>
      <sheetData sheetId="21">
        <row r="39">
          <cell r="E39">
            <v>0.2</v>
          </cell>
          <cell r="F39">
            <v>0.2</v>
          </cell>
          <cell r="G39">
            <v>0.2</v>
          </cell>
          <cell r="H39">
            <v>0.2</v>
          </cell>
          <cell r="I39">
            <v>0.25</v>
          </cell>
          <cell r="J39">
            <v>0.25</v>
          </cell>
          <cell r="K39">
            <v>0.25</v>
          </cell>
          <cell r="L39">
            <v>0.25</v>
          </cell>
          <cell r="M39">
            <v>0.25</v>
          </cell>
          <cell r="N39">
            <v>0.25</v>
          </cell>
          <cell r="O39">
            <v>0.25</v>
          </cell>
          <cell r="P39">
            <v>0.25</v>
          </cell>
          <cell r="Q39">
            <v>0.23333333333333331</v>
          </cell>
        </row>
        <row r="40">
          <cell r="E40">
            <v>0.05</v>
          </cell>
          <cell r="F40">
            <v>0.05</v>
          </cell>
          <cell r="G40">
            <v>0.05</v>
          </cell>
          <cell r="H40">
            <v>0.05</v>
          </cell>
          <cell r="I40">
            <v>0.05</v>
          </cell>
          <cell r="J40">
            <v>0.05</v>
          </cell>
          <cell r="K40">
            <v>0.05</v>
          </cell>
          <cell r="L40">
            <v>0.05</v>
          </cell>
          <cell r="M40">
            <v>0.05</v>
          </cell>
          <cell r="N40">
            <v>0.05</v>
          </cell>
          <cell r="O40">
            <v>0.05</v>
          </cell>
          <cell r="P40">
            <v>0.05</v>
          </cell>
          <cell r="Q40">
            <v>4.9999999999999996E-2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idente"/>
      <sheetName val="Estatística"/>
      <sheetName val="Apoio"/>
    </sheetNames>
    <sheetDataSet>
      <sheetData sheetId="0" refreshError="1"/>
      <sheetData sheetId="1" refreshError="1"/>
      <sheetData sheetId="2">
        <row r="2">
          <cell r="M2" t="str">
            <v>A</v>
          </cell>
          <cell r="Q2" t="str">
            <v>Capacitação inexistente ou inadequada</v>
          </cell>
          <cell r="T2" t="str">
            <v>Catastrófico</v>
          </cell>
          <cell r="V2" t="str">
            <v>Acondicionamento</v>
          </cell>
          <cell r="X2" t="str">
            <v>Áreas Externas / Telhado</v>
          </cell>
          <cell r="AB2" t="str">
            <v>Falta / Falha Treinamento</v>
          </cell>
          <cell r="AE2" t="str">
            <v>Agente Físico</v>
          </cell>
        </row>
        <row r="3">
          <cell r="M3" t="str">
            <v>B</v>
          </cell>
          <cell r="Q3" t="str">
            <v>Comportamento de risco</v>
          </cell>
          <cell r="T3" t="str">
            <v>Crítico</v>
          </cell>
          <cell r="V3" t="str">
            <v>Compras</v>
          </cell>
          <cell r="X3" t="str">
            <v>Áreas Internas</v>
          </cell>
          <cell r="AB3" t="str">
            <v>Falta de Atenção</v>
          </cell>
          <cell r="AE3" t="str">
            <v>Agente Químico</v>
          </cell>
        </row>
        <row r="4">
          <cell r="M4" t="str">
            <v>C</v>
          </cell>
          <cell r="Q4" t="str">
            <v>Falha de concepção / engenharia.</v>
          </cell>
          <cell r="T4" t="str">
            <v>Severo</v>
          </cell>
          <cell r="V4" t="str">
            <v>Direção</v>
          </cell>
          <cell r="X4" t="str">
            <v>Empreiteiras</v>
          </cell>
          <cell r="AB4" t="str">
            <v>Falta de Habilidade</v>
          </cell>
          <cell r="AE4" t="str">
            <v>Agente Biológico</v>
          </cell>
        </row>
        <row r="5">
          <cell r="M5" t="str">
            <v>D</v>
          </cell>
          <cell r="Q5" t="str">
            <v>Falha no gerenciamento da mudança</v>
          </cell>
          <cell r="T5" t="str">
            <v>Marginal</v>
          </cell>
          <cell r="V5" t="str">
            <v>ETNSHE</v>
          </cell>
          <cell r="X5" t="str">
            <v>Escritório Administrativo</v>
          </cell>
          <cell r="AB5" t="str">
            <v>Não Cumprir Padrão</v>
          </cell>
          <cell r="AE5" t="str">
            <v>Ergonomia</v>
          </cell>
        </row>
        <row r="6">
          <cell r="M6" t="str">
            <v>ADM</v>
          </cell>
          <cell r="Q6" t="str">
            <v>Falta de ordem e limpeza</v>
          </cell>
          <cell r="T6" t="str">
            <v>Negligenciável</v>
          </cell>
          <cell r="V6" t="str">
            <v>Fabricação</v>
          </cell>
          <cell r="X6" t="str">
            <v>Estoque</v>
          </cell>
          <cell r="AB6" t="str">
            <v>Não Utilizar EPI</v>
          </cell>
          <cell r="AE6" t="str">
            <v>Falta de Ordem e Limpeza</v>
          </cell>
        </row>
        <row r="7">
          <cell r="Q7" t="str">
            <v>Gerenciamento insuficiente</v>
          </cell>
          <cell r="V7" t="str">
            <v>Financeiro</v>
          </cell>
          <cell r="X7" t="str">
            <v>ETDI</v>
          </cell>
          <cell r="AB7" t="str">
            <v>Problema Fisiológico</v>
          </cell>
          <cell r="AE7" t="str">
            <v>Espaço Inadequado</v>
          </cell>
        </row>
        <row r="8">
          <cell r="Q8" t="str">
            <v>Material inadequado ou defeituoso</v>
          </cell>
          <cell r="V8" t="str">
            <v>Fluxo Logístico</v>
          </cell>
          <cell r="X8" t="str">
            <v>Fabricação</v>
          </cell>
          <cell r="AB8" t="str">
            <v>Problema Psicológico</v>
          </cell>
          <cell r="AE8" t="str">
            <v>Sinalização Deficiente</v>
          </cell>
        </row>
        <row r="9">
          <cell r="Q9" t="str">
            <v>Não cumprimento dos Procedimentos / Regras</v>
          </cell>
          <cell r="V9" t="str">
            <v>Informática</v>
          </cell>
          <cell r="X9" t="str">
            <v>Granel</v>
          </cell>
          <cell r="AB9" t="str">
            <v>Supervisão Inadequada</v>
          </cell>
          <cell r="AE9" t="str">
            <v>Dispositivo segurança ausente ou com defeito</v>
          </cell>
        </row>
        <row r="10">
          <cell r="Q10" t="str">
            <v>Procedimentos / Regras inexistentes ou inadequados</v>
          </cell>
          <cell r="V10" t="str">
            <v>LAF</v>
          </cell>
          <cell r="X10" t="str">
            <v>Gestão de Resíduos</v>
          </cell>
          <cell r="AB10" t="str">
            <v>Outros</v>
          </cell>
          <cell r="AE10" t="str">
            <v xml:space="preserve">Sinalização Deficiente </v>
          </cell>
        </row>
        <row r="11">
          <cell r="Q11" t="str">
            <v>Outros</v>
          </cell>
          <cell r="V11" t="str">
            <v>Logística</v>
          </cell>
          <cell r="X11" t="str">
            <v>Laboratórios</v>
          </cell>
          <cell r="AE11" t="str">
            <v>Máquina com Defeito</v>
          </cell>
        </row>
        <row r="12">
          <cell r="V12" t="str">
            <v>Pesagem</v>
          </cell>
          <cell r="X12" t="str">
            <v>Manutenção / Utilidades</v>
          </cell>
          <cell r="AE12" t="str">
            <v>Engenharia Inadequada</v>
          </cell>
        </row>
        <row r="13">
          <cell r="V13" t="str">
            <v>Prestador de serviço</v>
          </cell>
          <cell r="X13" t="str">
            <v>Pátio de Caminhões</v>
          </cell>
          <cell r="AE13" t="str">
            <v>EPC Ausente / deficiente</v>
          </cell>
        </row>
        <row r="14">
          <cell r="V14" t="str">
            <v>Qualidade</v>
          </cell>
          <cell r="X14" t="str">
            <v>Pesagem</v>
          </cell>
          <cell r="AE14" t="str">
            <v>Outros</v>
          </cell>
        </row>
        <row r="15">
          <cell r="V15" t="str">
            <v>RH</v>
          </cell>
          <cell r="X15" t="str">
            <v>Portaria</v>
          </cell>
        </row>
        <row r="16">
          <cell r="V16" t="str">
            <v>Outros</v>
          </cell>
          <cell r="X16" t="str">
            <v>Produção Coloração</v>
          </cell>
        </row>
        <row r="17">
          <cell r="X17" t="str">
            <v>Produção Skincare</v>
          </cell>
        </row>
        <row r="18">
          <cell r="X18" t="str">
            <v>Recepção / Expedição</v>
          </cell>
        </row>
        <row r="19">
          <cell r="X19" t="str">
            <v>Refeitório</v>
          </cell>
        </row>
        <row r="20">
          <cell r="X20" t="str">
            <v>Sala de Baterias</v>
          </cell>
        </row>
        <row r="21">
          <cell r="X21" t="str">
            <v>Sala de Lavagem</v>
          </cell>
        </row>
        <row r="22">
          <cell r="X22" t="str">
            <v>Sala de Retenção</v>
          </cell>
        </row>
        <row r="23">
          <cell r="X23" t="str">
            <v>Vestiário / Banheiro</v>
          </cell>
        </row>
        <row r="24">
          <cell r="X24" t="str">
            <v>Outros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plit_CPS"/>
      <sheetName val="split_WBS"/>
      <sheetName val="NEWCPS"/>
      <sheetName val="Piv_Table"/>
      <sheetName val="Cash Flow"/>
      <sheetName val="GRS"/>
      <sheetName val="Proc_General"/>
    </sheetNames>
    <sheetDataSet>
      <sheetData sheetId="0" refreshError="1">
        <row r="12">
          <cell r="D12" t="str">
            <v>kEUR</v>
          </cell>
          <cell r="E12">
            <v>1</v>
          </cell>
          <cell r="F12">
            <v>1</v>
          </cell>
          <cell r="G12">
            <v>1.1499999999999999</v>
          </cell>
          <cell r="H12">
            <v>1.1499999999999999</v>
          </cell>
          <cell r="I12">
            <v>149.49999999999997</v>
          </cell>
          <cell r="J12">
            <v>1.1499999999999999</v>
          </cell>
          <cell r="K12">
            <v>1.1499999999999999</v>
          </cell>
          <cell r="L12">
            <v>1.1499999999999999</v>
          </cell>
          <cell r="M12">
            <v>1.1499999999999999</v>
          </cell>
          <cell r="N12">
            <v>0</v>
          </cell>
        </row>
        <row r="13">
          <cell r="D13" t="str">
            <v>kUSD</v>
          </cell>
          <cell r="E13">
            <v>2</v>
          </cell>
          <cell r="F13">
            <v>0.86956521739130443</v>
          </cell>
          <cell r="G13">
            <v>1</v>
          </cell>
          <cell r="H13">
            <v>1</v>
          </cell>
          <cell r="I13">
            <v>130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0</v>
          </cell>
        </row>
        <row r="14">
          <cell r="D14" t="str">
            <v>M3</v>
          </cell>
          <cell r="E14">
            <v>3</v>
          </cell>
          <cell r="F14">
            <v>0.86956521739130443</v>
          </cell>
          <cell r="G14">
            <v>1</v>
          </cell>
          <cell r="H14">
            <v>1</v>
          </cell>
          <cell r="I14">
            <v>130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0</v>
          </cell>
        </row>
        <row r="15">
          <cell r="D15" t="str">
            <v>kNGN</v>
          </cell>
          <cell r="E15">
            <v>4</v>
          </cell>
          <cell r="F15">
            <v>6.6889632107023419E-3</v>
          </cell>
          <cell r="G15">
            <v>7.6923076923076927E-3</v>
          </cell>
          <cell r="H15">
            <v>7.6923076923076927E-3</v>
          </cell>
          <cell r="I15">
            <v>1</v>
          </cell>
          <cell r="J15">
            <v>7.6923076923076927E-3</v>
          </cell>
          <cell r="K15">
            <v>7.6923076923076927E-3</v>
          </cell>
          <cell r="L15">
            <v>7.6923076923076927E-3</v>
          </cell>
          <cell r="M15">
            <v>7.6923076923076927E-3</v>
          </cell>
          <cell r="N15">
            <v>0</v>
          </cell>
        </row>
        <row r="16">
          <cell r="D16" t="str">
            <v>kNOK</v>
          </cell>
          <cell r="E16">
            <v>5</v>
          </cell>
          <cell r="F16">
            <v>0.86956521739130443</v>
          </cell>
          <cell r="G16">
            <v>1</v>
          </cell>
          <cell r="H16">
            <v>1</v>
          </cell>
          <cell r="I16">
            <v>130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</row>
        <row r="17">
          <cell r="D17" t="str">
            <v>M6</v>
          </cell>
          <cell r="E17">
            <v>6</v>
          </cell>
          <cell r="F17">
            <v>0.86956521739130443</v>
          </cell>
          <cell r="G17">
            <v>1</v>
          </cell>
          <cell r="H17">
            <v>1</v>
          </cell>
          <cell r="I17">
            <v>130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0</v>
          </cell>
        </row>
        <row r="18">
          <cell r="D18" t="str">
            <v>M7</v>
          </cell>
          <cell r="E18">
            <v>7</v>
          </cell>
          <cell r="F18">
            <v>0.86956521739130443</v>
          </cell>
          <cell r="G18">
            <v>1</v>
          </cell>
          <cell r="H18">
            <v>1</v>
          </cell>
          <cell r="I18">
            <v>130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0</v>
          </cell>
        </row>
        <row r="19">
          <cell r="D19" t="str">
            <v>M8</v>
          </cell>
          <cell r="E19">
            <v>8</v>
          </cell>
          <cell r="F19">
            <v>0.86956521739130443</v>
          </cell>
          <cell r="G19">
            <v>1</v>
          </cell>
          <cell r="H19">
            <v>1</v>
          </cell>
          <cell r="I19">
            <v>130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0</v>
          </cell>
        </row>
        <row r="20">
          <cell r="D20" t="str">
            <v>Currencies</v>
          </cell>
          <cell r="E20">
            <v>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38">
          <cell r="D38" t="str">
            <v>kEUR</v>
          </cell>
        </row>
        <row r="39">
          <cell r="D39" t="str">
            <v>kUSD</v>
          </cell>
        </row>
        <row r="40">
          <cell r="D40" t="str">
            <v>kNGN</v>
          </cell>
        </row>
        <row r="41">
          <cell r="D41" t="str">
            <v>Currencies</v>
          </cell>
        </row>
      </sheetData>
      <sheetData sheetId="1" refreshError="1">
        <row r="32">
          <cell r="J32" t="str">
            <v>Base Case Ssa</v>
          </cell>
          <cell r="K32" t="str">
            <v>BOS 270 UP GRADING</v>
          </cell>
          <cell r="L32" t="str">
            <v>SAIPEM OUTSIDE NIGERIA</v>
          </cell>
          <cell r="X32">
            <v>-208.30434782608697</v>
          </cell>
          <cell r="Y32">
            <v>0</v>
          </cell>
          <cell r="Z32">
            <v>0</v>
          </cell>
        </row>
        <row r="33">
          <cell r="J33" t="str">
            <v>Base Case Ssa</v>
          </cell>
          <cell r="K33" t="str">
            <v>COMMUNITIES DISTURBANCES</v>
          </cell>
          <cell r="L33" t="str">
            <v>SUBCONTRACTOR INSIDE NIGERIA</v>
          </cell>
          <cell r="X33">
            <v>1793</v>
          </cell>
          <cell r="Y33">
            <v>0</v>
          </cell>
          <cell r="Z33">
            <v>0</v>
          </cell>
        </row>
        <row r="34">
          <cell r="J34" t="str">
            <v>Base Case Ssa</v>
          </cell>
          <cell r="K34" t="str">
            <v>BOS 270 UP GRADING</v>
          </cell>
          <cell r="L34" t="str">
            <v>SAIPEM OUTSIDE NIGERIA</v>
          </cell>
          <cell r="X34">
            <v>510</v>
          </cell>
          <cell r="Y34">
            <v>0</v>
          </cell>
          <cell r="Z34">
            <v>0</v>
          </cell>
        </row>
        <row r="35">
          <cell r="J35" t="str">
            <v>Base Case Ssa</v>
          </cell>
          <cell r="K35" t="str">
            <v>BOS 270 UP GRADING</v>
          </cell>
          <cell r="L35" t="str">
            <v>SAIPEM INSIDE NIGERIA</v>
          </cell>
          <cell r="X35">
            <v>0</v>
          </cell>
          <cell r="Y35">
            <v>0</v>
          </cell>
          <cell r="Z35">
            <v>0</v>
          </cell>
        </row>
        <row r="36">
          <cell r="J36" t="str">
            <v>Base Case Ssa</v>
          </cell>
          <cell r="K36" t="str">
            <v>BOS 270 UP GRADING</v>
          </cell>
          <cell r="L36" t="str">
            <v>SAIPEM INSIDE NIGERIA</v>
          </cell>
          <cell r="X36">
            <v>68.111999999999995</v>
          </cell>
          <cell r="Y36">
            <v>0</v>
          </cell>
          <cell r="Z36">
            <v>19569.887999999999</v>
          </cell>
        </row>
        <row r="37">
          <cell r="J37" t="str">
            <v>Base Case Ssa</v>
          </cell>
          <cell r="K37" t="str">
            <v>BOS 270 UP GRADING</v>
          </cell>
          <cell r="L37" t="str">
            <v>SAIPEM OUTSIDE NIGERIA</v>
          </cell>
          <cell r="X37">
            <v>656.17200000000003</v>
          </cell>
          <cell r="Y37">
            <v>0</v>
          </cell>
          <cell r="Z37">
            <v>0</v>
          </cell>
        </row>
        <row r="38">
          <cell r="J38" t="str">
            <v>Base Case Ssa</v>
          </cell>
          <cell r="K38" t="str">
            <v>BOS 270 UP GRADING</v>
          </cell>
          <cell r="L38" t="str">
            <v>SAIPEM OUTSIDE NIGERIA</v>
          </cell>
          <cell r="X38">
            <v>44.308</v>
          </cell>
          <cell r="Y38">
            <v>0</v>
          </cell>
          <cell r="Z38">
            <v>0</v>
          </cell>
        </row>
        <row r="39">
          <cell r="J39" t="str">
            <v>Base Case Ssa</v>
          </cell>
          <cell r="K39" t="str">
            <v>BOS 270 UP GRADING</v>
          </cell>
          <cell r="L39" t="str">
            <v>SAIPEM INSIDE NIGERIA</v>
          </cell>
          <cell r="X39">
            <v>0</v>
          </cell>
          <cell r="Y39">
            <v>0</v>
          </cell>
          <cell r="Z39">
            <v>-9917</v>
          </cell>
        </row>
        <row r="40">
          <cell r="J40" t="str">
            <v>Base Case Ssa</v>
          </cell>
          <cell r="K40" t="str">
            <v>BUSH CLEARING</v>
          </cell>
          <cell r="L40" t="str">
            <v>SUBCONTRACTOR INSIDE NIGERIA</v>
          </cell>
          <cell r="X40">
            <v>0</v>
          </cell>
          <cell r="Y40">
            <v>0</v>
          </cell>
          <cell r="Z40">
            <v>134608.965</v>
          </cell>
        </row>
        <row r="41">
          <cell r="J41" t="str">
            <v>Base Case Ssa</v>
          </cell>
          <cell r="K41" t="str">
            <v>BUSH CLEARING</v>
          </cell>
          <cell r="L41" t="str">
            <v>SUBCONTRACTOR INSIDE NIGERIA</v>
          </cell>
          <cell r="X41">
            <v>0</v>
          </cell>
          <cell r="Y41">
            <v>0</v>
          </cell>
          <cell r="Z41">
            <v>10000</v>
          </cell>
        </row>
        <row r="42">
          <cell r="J42" t="str">
            <v>Base Case Ssa</v>
          </cell>
          <cell r="K42" t="str">
            <v>CATHODIC PROTECTION INSTALLATION</v>
          </cell>
          <cell r="L42" t="str">
            <v>SAIPEM INSIDE NIGERIA</v>
          </cell>
          <cell r="X42">
            <v>130</v>
          </cell>
          <cell r="Y42">
            <v>5</v>
          </cell>
          <cell r="Z42">
            <v>11000</v>
          </cell>
        </row>
        <row r="43">
          <cell r="J43" t="str">
            <v>Base Case Ssa</v>
          </cell>
          <cell r="K43" t="str">
            <v>CLIENT FACILITIES</v>
          </cell>
          <cell r="L43" t="str">
            <v>SAIPEM INSIDE NIGERIA</v>
          </cell>
          <cell r="X43">
            <v>70.096508999999998</v>
          </cell>
          <cell r="Y43">
            <v>0</v>
          </cell>
          <cell r="Z43">
            <v>624.21839999999997</v>
          </cell>
        </row>
        <row r="44">
          <cell r="J44" t="str">
            <v>Base Case Ssa</v>
          </cell>
          <cell r="K44" t="str">
            <v>CLIENT FACILITIES</v>
          </cell>
          <cell r="L44" t="str">
            <v>SAIPEM INSIDE NIGERIA</v>
          </cell>
          <cell r="X44">
            <v>0</v>
          </cell>
          <cell r="Y44">
            <v>0</v>
          </cell>
          <cell r="Z44">
            <v>7383.4103200000009</v>
          </cell>
        </row>
        <row r="45">
          <cell r="J45" t="str">
            <v>Base Case Ssa</v>
          </cell>
          <cell r="K45" t="str">
            <v>CLIENT FACILITIES</v>
          </cell>
          <cell r="L45" t="str">
            <v>SAIPEM OUTSIDE NIGERIA</v>
          </cell>
          <cell r="X45">
            <v>108.68654480661327</v>
          </cell>
          <cell r="Y45">
            <v>0</v>
          </cell>
          <cell r="Z45">
            <v>0</v>
          </cell>
        </row>
        <row r="46">
          <cell r="J46" t="str">
            <v>Base Case Ssa</v>
          </cell>
          <cell r="K46" t="str">
            <v>CLIENT FACILITIES</v>
          </cell>
          <cell r="L46" t="str">
            <v>SAIPEM INSIDE NIGERIA</v>
          </cell>
          <cell r="X46">
            <v>128.77812499999999</v>
          </cell>
          <cell r="Y46">
            <v>0</v>
          </cell>
          <cell r="Z46">
            <v>53490.866000000002</v>
          </cell>
        </row>
        <row r="47">
          <cell r="J47" t="str">
            <v>Base Case Sspa</v>
          </cell>
          <cell r="K47" t="str">
            <v>CLIENT FACILITIES</v>
          </cell>
          <cell r="L47" t="str">
            <v>SAIPEM INSIDE NIGERIA</v>
          </cell>
          <cell r="X47">
            <v>7.2850000000000001</v>
          </cell>
          <cell r="Y47">
            <v>52.25</v>
          </cell>
          <cell r="Z47">
            <v>61572.73</v>
          </cell>
        </row>
        <row r="48">
          <cell r="J48" t="str">
            <v>Base Case Ssa</v>
          </cell>
          <cell r="K48" t="str">
            <v>COMMUNITIES ASSURANCE</v>
          </cell>
          <cell r="L48" t="str">
            <v>SAIPEM INSIDE NIGERIA</v>
          </cell>
          <cell r="X48">
            <v>0</v>
          </cell>
          <cell r="Y48">
            <v>0</v>
          </cell>
          <cell r="Z48">
            <v>140973.12</v>
          </cell>
        </row>
        <row r="49">
          <cell r="J49" t="str">
            <v>Base Case Sspa</v>
          </cell>
          <cell r="K49" t="str">
            <v>COMMUNITIES ASSURANCE</v>
          </cell>
          <cell r="L49" t="str">
            <v>SAIPEM INSIDE NIGERIA</v>
          </cell>
          <cell r="X49">
            <v>0</v>
          </cell>
          <cell r="Y49">
            <v>0</v>
          </cell>
          <cell r="Z49">
            <v>13161.6</v>
          </cell>
        </row>
        <row r="50">
          <cell r="J50" t="str">
            <v>Base Case Ssa</v>
          </cell>
          <cell r="K50" t="str">
            <v>COMMUNITIES DISTURBANCES</v>
          </cell>
          <cell r="L50" t="str">
            <v>SAIPEM INSIDE NIGERIA</v>
          </cell>
          <cell r="X50">
            <v>1627.5709999999999</v>
          </cell>
          <cell r="Y50">
            <v>0</v>
          </cell>
          <cell r="Z50">
            <v>110368.32733636932</v>
          </cell>
        </row>
        <row r="51">
          <cell r="J51" t="str">
            <v>Base Case Sspa</v>
          </cell>
          <cell r="K51" t="str">
            <v>COMMUNITIES DISTURBANCES</v>
          </cell>
          <cell r="L51" t="str">
            <v>SAIPEM INSIDE NIGERIA</v>
          </cell>
          <cell r="X51">
            <v>98.8</v>
          </cell>
          <cell r="Y51">
            <v>146</v>
          </cell>
          <cell r="Z51">
            <v>34581.1</v>
          </cell>
        </row>
        <row r="52">
          <cell r="J52" t="str">
            <v>Base Case Ssa</v>
          </cell>
          <cell r="K52" t="str">
            <v>COMMUNITIES DISTURBANCES</v>
          </cell>
          <cell r="L52" t="str">
            <v>SAIPEM INSIDE NIGERIA</v>
          </cell>
          <cell r="X52">
            <v>0</v>
          </cell>
          <cell r="Y52">
            <v>0</v>
          </cell>
          <cell r="Z52">
            <v>0</v>
          </cell>
        </row>
        <row r="53">
          <cell r="J53" t="str">
            <v>Base Case Sspa</v>
          </cell>
          <cell r="K53" t="str">
            <v>CONSTRUCTION LAND PIPELINE</v>
          </cell>
          <cell r="L53" t="str">
            <v>SAIPEM INSIDE NIGERIA</v>
          </cell>
          <cell r="X53">
            <v>101.2</v>
          </cell>
          <cell r="Y53">
            <v>345.32499999999999</v>
          </cell>
          <cell r="Z53">
            <v>0</v>
          </cell>
        </row>
        <row r="54">
          <cell r="J54" t="str">
            <v>Base Case Sspa</v>
          </cell>
          <cell r="K54" t="str">
            <v>CONSTRUCTION LAND PIPELINE</v>
          </cell>
          <cell r="L54" t="str">
            <v>SAIPEM INSIDE NIGERIA</v>
          </cell>
          <cell r="X54">
            <v>886.47400000000005</v>
          </cell>
          <cell r="Y54">
            <v>1114.325</v>
          </cell>
          <cell r="Z54">
            <v>345810.73700000002</v>
          </cell>
        </row>
        <row r="55">
          <cell r="J55" t="str">
            <v>Base Case Ssa</v>
          </cell>
          <cell r="K55" t="str">
            <v>COSTUM &amp; CLEARENCE CHARGES</v>
          </cell>
          <cell r="L55" t="str">
            <v>SAIPEM INSIDE NIGERIA</v>
          </cell>
          <cell r="X55">
            <v>0</v>
          </cell>
          <cell r="Y55">
            <v>0</v>
          </cell>
          <cell r="Z55">
            <v>160469.652</v>
          </cell>
        </row>
        <row r="56">
          <cell r="J56" t="str">
            <v>Base Case Ssa</v>
          </cell>
          <cell r="K56" t="str">
            <v>DIESEL/LUB/SPARE PARTS</v>
          </cell>
          <cell r="L56" t="str">
            <v>SAIPEM INSIDE NIGERIA</v>
          </cell>
          <cell r="X56">
            <v>0</v>
          </cell>
          <cell r="Y56">
            <v>0</v>
          </cell>
          <cell r="Z56">
            <v>384518.11318287399</v>
          </cell>
        </row>
        <row r="57">
          <cell r="J57" t="str">
            <v>Base Case Ssa</v>
          </cell>
          <cell r="K57" t="str">
            <v>DIESEL/LUB/SPARE PARTS</v>
          </cell>
          <cell r="L57" t="str">
            <v>SAIPEM OUTSIDE NIGERIA</v>
          </cell>
          <cell r="X57">
            <v>670.13729492677192</v>
          </cell>
          <cell r="Y57">
            <v>0</v>
          </cell>
          <cell r="Z57">
            <v>0</v>
          </cell>
        </row>
        <row r="58">
          <cell r="J58" t="str">
            <v>Base Case Ssa</v>
          </cell>
          <cell r="K58" t="str">
            <v>DISPOSSESSION INSURANCE</v>
          </cell>
          <cell r="L58" t="str">
            <v>SAIPEM OUTSIDE NIGERIA</v>
          </cell>
          <cell r="X58">
            <v>130.98699999999999</v>
          </cell>
          <cell r="Y58">
            <v>0</v>
          </cell>
          <cell r="Z58">
            <v>0</v>
          </cell>
        </row>
        <row r="59">
          <cell r="J59" t="str">
            <v>Base Case Ssa</v>
          </cell>
          <cell r="K59" t="str">
            <v>DMA INSTALLATION SPREAD</v>
          </cell>
          <cell r="L59" t="str">
            <v>SAIPEM INSIDE NIGERIA</v>
          </cell>
          <cell r="X59">
            <v>11.8728</v>
          </cell>
          <cell r="Y59">
            <v>0</v>
          </cell>
          <cell r="Z59">
            <v>374.35500000000002</v>
          </cell>
        </row>
        <row r="60">
          <cell r="J60" t="str">
            <v>Base Case Ssa</v>
          </cell>
          <cell r="K60" t="str">
            <v>DMA INSTALLATION SPREAD</v>
          </cell>
          <cell r="L60" t="str">
            <v>SAIPEM INSIDE NIGERIA</v>
          </cell>
          <cell r="X60">
            <v>-2636</v>
          </cell>
          <cell r="Y60">
            <v>0</v>
          </cell>
          <cell r="Z60">
            <v>0</v>
          </cell>
        </row>
        <row r="61">
          <cell r="J61" t="str">
            <v>Base Case Ssa</v>
          </cell>
          <cell r="K61" t="str">
            <v>DMA INSTALLATION SPREAD</v>
          </cell>
          <cell r="L61" t="str">
            <v>SAIPEM INSIDE NIGERIA</v>
          </cell>
          <cell r="X61">
            <v>5684.0547880759977</v>
          </cell>
          <cell r="Y61">
            <v>0</v>
          </cell>
          <cell r="Z61">
            <v>0</v>
          </cell>
        </row>
        <row r="62">
          <cell r="J62" t="str">
            <v>Base Case Ssa</v>
          </cell>
          <cell r="K62" t="str">
            <v>DREDGING</v>
          </cell>
          <cell r="L62" t="str">
            <v>SUBCONTRACTOR INSIDE NIGERIA</v>
          </cell>
          <cell r="X62">
            <v>9436.8819999999996</v>
          </cell>
          <cell r="Y62">
            <v>0</v>
          </cell>
          <cell r="Z62">
            <v>604634.51099999994</v>
          </cell>
        </row>
        <row r="63">
          <cell r="J63" t="str">
            <v>Base Case Ssa</v>
          </cell>
          <cell r="K63" t="str">
            <v>DREDGING</v>
          </cell>
          <cell r="L63" t="str">
            <v>SUBCONTRACTOR INSIDE NIGERIA</v>
          </cell>
          <cell r="X63">
            <v>4366</v>
          </cell>
          <cell r="Y63">
            <v>0</v>
          </cell>
          <cell r="Z63">
            <v>279767.592</v>
          </cell>
        </row>
        <row r="64">
          <cell r="J64" t="str">
            <v>Base Case Ssa</v>
          </cell>
          <cell r="K64" t="str">
            <v>DREDGING LICENSE</v>
          </cell>
          <cell r="L64" t="str">
            <v>SAIPEM INSIDE NIGERIA</v>
          </cell>
          <cell r="X64">
            <v>0</v>
          </cell>
          <cell r="Y64">
            <v>0</v>
          </cell>
          <cell r="Z64">
            <v>15524.78</v>
          </cell>
        </row>
        <row r="65">
          <cell r="J65" t="str">
            <v>Base Case Ssa</v>
          </cell>
          <cell r="K65" t="str">
            <v>ENGINEERING</v>
          </cell>
          <cell r="L65" t="str">
            <v>SAIPEM INSIDE NIGERIA</v>
          </cell>
          <cell r="X65">
            <v>0</v>
          </cell>
          <cell r="Y65">
            <v>293</v>
          </cell>
          <cell r="Z65">
            <v>38043</v>
          </cell>
        </row>
        <row r="66">
          <cell r="J66" t="str">
            <v>Base Case Ssa</v>
          </cell>
          <cell r="K66" t="str">
            <v>ENGINEERING</v>
          </cell>
          <cell r="L66" t="str">
            <v>SAIPEM OUTSIDE NIGERIA</v>
          </cell>
          <cell r="X66">
            <v>-300</v>
          </cell>
          <cell r="Y66">
            <v>0</v>
          </cell>
          <cell r="Z66">
            <v>0</v>
          </cell>
        </row>
        <row r="67">
          <cell r="J67" t="str">
            <v>Base Case Ssa</v>
          </cell>
          <cell r="K67" t="str">
            <v>ENGINEERING</v>
          </cell>
          <cell r="L67" t="str">
            <v>SAIPEM OUTSIDE NIGERIA</v>
          </cell>
          <cell r="X67">
            <v>862.30100000000004</v>
          </cell>
          <cell r="Y67">
            <v>0</v>
          </cell>
          <cell r="Z67">
            <v>0</v>
          </cell>
        </row>
        <row r="68">
          <cell r="J68" t="str">
            <v>Option Ssa</v>
          </cell>
          <cell r="K68" t="str">
            <v>ENGINEERING</v>
          </cell>
          <cell r="L68" t="str">
            <v>SAIPEM OUTSIDE NIGERIA</v>
          </cell>
          <cell r="X68">
            <v>5.8090000000000002</v>
          </cell>
          <cell r="Y68">
            <v>0</v>
          </cell>
          <cell r="Z68">
            <v>0</v>
          </cell>
        </row>
        <row r="69">
          <cell r="J69" t="str">
            <v>Option Ssa</v>
          </cell>
          <cell r="K69" t="str">
            <v>ENGINEERING</v>
          </cell>
          <cell r="L69" t="str">
            <v>SUBCONTRACTOR OUTSIDE NIGERIA</v>
          </cell>
          <cell r="X69">
            <v>40</v>
          </cell>
          <cell r="Y69">
            <v>0</v>
          </cell>
          <cell r="Z69">
            <v>0</v>
          </cell>
        </row>
        <row r="70">
          <cell r="J70" t="str">
            <v>Base Case Sspa</v>
          </cell>
          <cell r="K70" t="str">
            <v>ENGINEERING</v>
          </cell>
          <cell r="L70" t="str">
            <v>SAIPEM OUTSIDE NIGERIA</v>
          </cell>
          <cell r="X70">
            <v>0</v>
          </cell>
          <cell r="Y70">
            <v>0</v>
          </cell>
          <cell r="Z70">
            <v>0</v>
          </cell>
        </row>
        <row r="71">
          <cell r="J71" t="str">
            <v>Base Case Ssa</v>
          </cell>
          <cell r="K71" t="str">
            <v>EXTERNAL HIRING</v>
          </cell>
          <cell r="L71" t="str">
            <v>SUBCONTRACTOR INSIDE NIGERIA</v>
          </cell>
          <cell r="X71">
            <v>0</v>
          </cell>
          <cell r="Y71">
            <v>0</v>
          </cell>
          <cell r="Z71">
            <v>-58500</v>
          </cell>
        </row>
        <row r="72">
          <cell r="J72" t="str">
            <v>Base Case Ssa</v>
          </cell>
          <cell r="K72" t="str">
            <v>EXTERNAL HIRING</v>
          </cell>
          <cell r="L72" t="str">
            <v>SUBCONTRACTOR INSIDE NIGERIA</v>
          </cell>
          <cell r="X72">
            <v>780.12277128333335</v>
          </cell>
          <cell r="Y72">
            <v>0</v>
          </cell>
          <cell r="Z72">
            <v>233259.73123214362</v>
          </cell>
        </row>
        <row r="73">
          <cell r="J73" t="str">
            <v>Option Ssa</v>
          </cell>
          <cell r="K73" t="str">
            <v>FIBER OPTIC CABLE CONNEXION</v>
          </cell>
          <cell r="L73" t="str">
            <v>SAIPEM INSIDE NIGERIA</v>
          </cell>
          <cell r="X73">
            <v>0</v>
          </cell>
          <cell r="Y73">
            <v>2.4750000000000001</v>
          </cell>
          <cell r="Z73">
            <v>5049.8249999999998</v>
          </cell>
        </row>
        <row r="74">
          <cell r="J74" t="str">
            <v>Base Case Ssa</v>
          </cell>
          <cell r="K74" t="str">
            <v>GAS</v>
          </cell>
          <cell r="L74" t="str">
            <v>SAIPEM INSIDE NIGERIA</v>
          </cell>
          <cell r="X74">
            <v>0</v>
          </cell>
          <cell r="Y74">
            <v>0</v>
          </cell>
          <cell r="Z74">
            <v>15000</v>
          </cell>
        </row>
        <row r="75">
          <cell r="J75" t="str">
            <v>Base Case Ssa</v>
          </cell>
          <cell r="K75" t="str">
            <v>GAS</v>
          </cell>
          <cell r="L75" t="str">
            <v>SAIPEM INSIDE NIGERIA</v>
          </cell>
          <cell r="X75">
            <v>0</v>
          </cell>
          <cell r="Y75">
            <v>0</v>
          </cell>
          <cell r="Z75">
            <v>0</v>
          </cell>
        </row>
        <row r="76">
          <cell r="J76" t="str">
            <v>Base Case Ssa</v>
          </cell>
          <cell r="K76" t="str">
            <v>HEAVY REPAIR</v>
          </cell>
          <cell r="L76" t="str">
            <v>SAIPEM INSIDE NIGERIA</v>
          </cell>
          <cell r="X76">
            <v>-380</v>
          </cell>
          <cell r="Y76">
            <v>0</v>
          </cell>
          <cell r="Z76">
            <v>-29018</v>
          </cell>
        </row>
        <row r="77">
          <cell r="J77" t="str">
            <v>Base Case Ssa</v>
          </cell>
          <cell r="K77" t="str">
            <v>HEAVY REPAIR</v>
          </cell>
          <cell r="L77" t="str">
            <v>SAIPEM INSIDE NIGERIA</v>
          </cell>
          <cell r="X77">
            <v>1053.2529999999999</v>
          </cell>
          <cell r="Y77">
            <v>0</v>
          </cell>
          <cell r="Z77">
            <v>77857.148000000001</v>
          </cell>
        </row>
        <row r="78">
          <cell r="J78" t="str">
            <v>Option Ssa</v>
          </cell>
          <cell r="K78" t="str">
            <v>INSTALLATION AIDS</v>
          </cell>
          <cell r="L78" t="str">
            <v>SAIPEM OUTSIDE NIGERIA</v>
          </cell>
          <cell r="X78">
            <v>20.3</v>
          </cell>
          <cell r="Y78">
            <v>0</v>
          </cell>
          <cell r="Z78">
            <v>304.62400000000002</v>
          </cell>
        </row>
        <row r="79">
          <cell r="J79" t="str">
            <v>Base Case Ssa</v>
          </cell>
          <cell r="K79" t="str">
            <v>INSTALLATION AIDS</v>
          </cell>
          <cell r="L79" t="str">
            <v>SAIPEM OUTSIDE NIGERIA</v>
          </cell>
          <cell r="X79">
            <v>1677.4939999999999</v>
          </cell>
          <cell r="Y79">
            <v>0</v>
          </cell>
          <cell r="Z79">
            <v>0</v>
          </cell>
        </row>
        <row r="80">
          <cell r="J80" t="str">
            <v>Base Case Ssa</v>
          </cell>
          <cell r="K80" t="str">
            <v>INSTALLATION AIDS</v>
          </cell>
          <cell r="L80" t="str">
            <v>SAIPEM INSIDE NIGERIA</v>
          </cell>
          <cell r="X80">
            <v>0</v>
          </cell>
          <cell r="Y80">
            <v>0</v>
          </cell>
          <cell r="Z80">
            <v>22529.222000000002</v>
          </cell>
        </row>
        <row r="81">
          <cell r="J81" t="str">
            <v>Base Case Ssa</v>
          </cell>
          <cell r="K81" t="str">
            <v>INSTALLATION AIDS</v>
          </cell>
          <cell r="L81" t="str">
            <v>SAIPEM OUTSIDE NIGERIA</v>
          </cell>
          <cell r="X81">
            <v>380.54599999999999</v>
          </cell>
          <cell r="Y81">
            <v>0</v>
          </cell>
          <cell r="Z81">
            <v>0</v>
          </cell>
        </row>
        <row r="82">
          <cell r="J82" t="str">
            <v>Option Ssa</v>
          </cell>
          <cell r="K82" t="str">
            <v>INSTALLATION AIDS</v>
          </cell>
          <cell r="L82" t="str">
            <v>SAIPEM INSIDE NIGERIA</v>
          </cell>
          <cell r="X82">
            <v>25</v>
          </cell>
          <cell r="Y82">
            <v>0</v>
          </cell>
          <cell r="Z82">
            <v>0</v>
          </cell>
        </row>
        <row r="83">
          <cell r="J83" t="str">
            <v>Base Case Sspa</v>
          </cell>
          <cell r="K83" t="str">
            <v>LAND INDIRECT COSTS</v>
          </cell>
          <cell r="L83" t="str">
            <v>SAIPEM INSIDE NIGERIA</v>
          </cell>
          <cell r="X83">
            <v>960.34299999999996</v>
          </cell>
          <cell r="Y83">
            <v>1609.9360000000001</v>
          </cell>
          <cell r="Z83">
            <v>252727.35800000001</v>
          </cell>
        </row>
        <row r="84">
          <cell r="J84" t="str">
            <v>Base Case Ssa</v>
          </cell>
          <cell r="K84" t="str">
            <v>METHODES</v>
          </cell>
          <cell r="L84" t="str">
            <v>SAIPEM OUTSIDE NIGERIA</v>
          </cell>
          <cell r="X84">
            <v>196.16800000000001</v>
          </cell>
          <cell r="Y84">
            <v>0</v>
          </cell>
          <cell r="Z84">
            <v>0</v>
          </cell>
        </row>
        <row r="85">
          <cell r="J85" t="str">
            <v>Option Ssa</v>
          </cell>
          <cell r="K85" t="str">
            <v>METHODES</v>
          </cell>
          <cell r="L85" t="str">
            <v>SAIPEM OUTSIDE NIGERIA</v>
          </cell>
          <cell r="X85">
            <v>8.0779999999999994</v>
          </cell>
          <cell r="Y85">
            <v>0</v>
          </cell>
          <cell r="Z85">
            <v>0</v>
          </cell>
        </row>
        <row r="86">
          <cell r="J86" t="str">
            <v>Base Case Ssa</v>
          </cell>
          <cell r="K86" t="str">
            <v>MOB/DEMOB</v>
          </cell>
          <cell r="L86" t="str">
            <v>SAIPEM INSIDE NIGERIA</v>
          </cell>
          <cell r="X86">
            <v>0</v>
          </cell>
          <cell r="Y86">
            <v>0.20799999999999999</v>
          </cell>
          <cell r="Z86">
            <v>661.56200000000001</v>
          </cell>
        </row>
        <row r="87">
          <cell r="J87" t="str">
            <v>Base Case Ssa</v>
          </cell>
          <cell r="K87" t="str">
            <v>MOB/DEMOB</v>
          </cell>
          <cell r="L87" t="str">
            <v>SUBCONTRACTOR OUTSIDE NIGERIA</v>
          </cell>
          <cell r="X87">
            <v>163.20699999999999</v>
          </cell>
          <cell r="Y87">
            <v>0</v>
          </cell>
          <cell r="Z87">
            <v>0</v>
          </cell>
        </row>
        <row r="88">
          <cell r="J88" t="str">
            <v>Base Case Ssa</v>
          </cell>
          <cell r="K88" t="str">
            <v>MOB/DEMOB</v>
          </cell>
          <cell r="L88" t="str">
            <v>SUBCONTRACTOR OUTSIDE NIGERIA</v>
          </cell>
          <cell r="X88">
            <v>0</v>
          </cell>
          <cell r="Y88">
            <v>0</v>
          </cell>
          <cell r="Z88">
            <v>0</v>
          </cell>
        </row>
        <row r="89">
          <cell r="J89" t="str">
            <v>Base Case Ssa</v>
          </cell>
          <cell r="K89" t="str">
            <v>MOB/DEMOB</v>
          </cell>
          <cell r="L89" t="str">
            <v>SUBCONTRACTOR OUTSIDE NIGERIA</v>
          </cell>
          <cell r="X89">
            <v>0</v>
          </cell>
          <cell r="Y89">
            <v>0</v>
          </cell>
          <cell r="Z89">
            <v>0</v>
          </cell>
        </row>
        <row r="90">
          <cell r="J90" t="str">
            <v>Base Case Ssa</v>
          </cell>
          <cell r="K90" t="str">
            <v>MOB/DEMOB</v>
          </cell>
          <cell r="L90" t="str">
            <v>SUBCONTRACTOR OUTSIDE NIGERIA</v>
          </cell>
          <cell r="X90">
            <v>0</v>
          </cell>
          <cell r="Y90">
            <v>0</v>
          </cell>
          <cell r="Z90">
            <v>0</v>
          </cell>
        </row>
        <row r="91">
          <cell r="J91" t="str">
            <v>Base Case Ssa</v>
          </cell>
          <cell r="K91" t="str">
            <v>MOB/DEMOB</v>
          </cell>
          <cell r="L91" t="str">
            <v>SUBCONTRACTOR INSIDE NIGERIA</v>
          </cell>
          <cell r="X91">
            <v>0</v>
          </cell>
          <cell r="Y91">
            <v>0</v>
          </cell>
          <cell r="Z91">
            <v>0</v>
          </cell>
        </row>
        <row r="92">
          <cell r="J92" t="str">
            <v>Base Case Ssa</v>
          </cell>
          <cell r="K92" t="str">
            <v>MOB/DEMOB</v>
          </cell>
          <cell r="L92" t="str">
            <v>SUBCONTRACTOR INSIDE NIGERIA</v>
          </cell>
          <cell r="X92">
            <v>0</v>
          </cell>
          <cell r="Y92">
            <v>0</v>
          </cell>
          <cell r="Z92">
            <v>0</v>
          </cell>
        </row>
        <row r="93">
          <cell r="J93" t="str">
            <v>Base Case Ssa</v>
          </cell>
          <cell r="K93" t="str">
            <v>MOB/DEMOB</v>
          </cell>
          <cell r="L93" t="str">
            <v>SAIPEM OUTSIDE NIGERIA</v>
          </cell>
          <cell r="X93">
            <v>0</v>
          </cell>
          <cell r="Y93">
            <v>0</v>
          </cell>
          <cell r="Z93">
            <v>0</v>
          </cell>
        </row>
        <row r="94">
          <cell r="J94" t="str">
            <v>Base Case Ssa</v>
          </cell>
          <cell r="K94" t="str">
            <v>MOB/DEMOB</v>
          </cell>
          <cell r="L94" t="str">
            <v>SAIPEM INSIDE NIGERIA</v>
          </cell>
          <cell r="X94">
            <v>0</v>
          </cell>
          <cell r="Y94">
            <v>0</v>
          </cell>
          <cell r="Z94">
            <v>0</v>
          </cell>
        </row>
        <row r="95">
          <cell r="J95" t="str">
            <v>Base Case Ssa</v>
          </cell>
          <cell r="K95" t="str">
            <v>MOB/DEMOB</v>
          </cell>
          <cell r="L95" t="str">
            <v>SUBCONTRACTOR OUTSIDE NIGERIA</v>
          </cell>
          <cell r="X95">
            <v>0</v>
          </cell>
          <cell r="Y95">
            <v>0</v>
          </cell>
          <cell r="Z95">
            <v>0</v>
          </cell>
        </row>
        <row r="96">
          <cell r="J96" t="str">
            <v>Base Case Ssa</v>
          </cell>
          <cell r="K96" t="str">
            <v>MOB/DEMOB</v>
          </cell>
          <cell r="L96" t="str">
            <v>SAIPEM OUTSIDE NIGERIA</v>
          </cell>
          <cell r="X96">
            <v>0</v>
          </cell>
          <cell r="Y96">
            <v>0</v>
          </cell>
          <cell r="Z96">
            <v>0</v>
          </cell>
        </row>
        <row r="97">
          <cell r="J97" t="str">
            <v>Base Case Ssa</v>
          </cell>
          <cell r="K97" t="str">
            <v>MOB/DEMOB</v>
          </cell>
          <cell r="L97" t="str">
            <v>SAIPEM OUTSIDE NIGERIA</v>
          </cell>
          <cell r="X97">
            <v>0</v>
          </cell>
          <cell r="Y97">
            <v>0</v>
          </cell>
          <cell r="Z97">
            <v>0</v>
          </cell>
        </row>
        <row r="98">
          <cell r="J98" t="str">
            <v>Option Ssa</v>
          </cell>
          <cell r="K98" t="str">
            <v>MOB/DEMOB</v>
          </cell>
          <cell r="L98" t="str">
            <v>SUBCONTRACTOR OUTSIDE NIGERIA</v>
          </cell>
          <cell r="X98">
            <v>62.3</v>
          </cell>
          <cell r="Y98">
            <v>0</v>
          </cell>
          <cell r="Z98">
            <v>0</v>
          </cell>
        </row>
        <row r="99">
          <cell r="J99" t="str">
            <v>Base Case Ssa</v>
          </cell>
          <cell r="K99" t="str">
            <v>MOB/DEMOB</v>
          </cell>
          <cell r="L99" t="str">
            <v>SAIPEM OUTSIDE NIGERIA</v>
          </cell>
          <cell r="X99">
            <v>215.59</v>
          </cell>
          <cell r="Y99">
            <v>0</v>
          </cell>
          <cell r="Z99">
            <v>0</v>
          </cell>
        </row>
        <row r="100">
          <cell r="J100" t="str">
            <v>Base Case Ssa</v>
          </cell>
          <cell r="K100" t="str">
            <v>MOB/DEMOB</v>
          </cell>
          <cell r="L100" t="str">
            <v>SAIPEM OUTSIDE NIGERIA</v>
          </cell>
          <cell r="X100">
            <v>72.900000000000006</v>
          </cell>
          <cell r="Y100">
            <v>0</v>
          </cell>
          <cell r="Z100">
            <v>0</v>
          </cell>
        </row>
        <row r="101">
          <cell r="J101" t="str">
            <v>Base Case Ssa</v>
          </cell>
          <cell r="K101" t="str">
            <v>MOB/DEMOB</v>
          </cell>
          <cell r="L101" t="str">
            <v>SAIPEM OUTSIDE NIGERIA</v>
          </cell>
          <cell r="X101">
            <v>15</v>
          </cell>
          <cell r="Y101">
            <v>0</v>
          </cell>
          <cell r="Z101">
            <v>0</v>
          </cell>
        </row>
        <row r="102">
          <cell r="J102" t="str">
            <v>Base Case Ssa</v>
          </cell>
          <cell r="K102" t="str">
            <v>MOB/DEMOB</v>
          </cell>
          <cell r="L102" t="str">
            <v>SAIPEM OUTSIDE NIGERIA</v>
          </cell>
          <cell r="X102">
            <v>13.5</v>
          </cell>
          <cell r="Y102">
            <v>0</v>
          </cell>
          <cell r="Z102">
            <v>0</v>
          </cell>
        </row>
        <row r="103">
          <cell r="J103" t="str">
            <v>Base Case Ssa</v>
          </cell>
          <cell r="K103" t="str">
            <v>MOB/DEMOB</v>
          </cell>
          <cell r="L103" t="str">
            <v>SAIPEM OUTSIDE NIGERIA</v>
          </cell>
          <cell r="X103">
            <v>46</v>
          </cell>
          <cell r="Y103">
            <v>0</v>
          </cell>
          <cell r="Z103">
            <v>0</v>
          </cell>
        </row>
        <row r="104">
          <cell r="J104" t="str">
            <v>Base Case Ssa</v>
          </cell>
          <cell r="K104" t="str">
            <v>MOB/DEMOB</v>
          </cell>
          <cell r="L104" t="str">
            <v>SAIPEM OUTSIDE NIGERIA</v>
          </cell>
          <cell r="X104">
            <v>140</v>
          </cell>
          <cell r="Y104">
            <v>0</v>
          </cell>
          <cell r="Z104">
            <v>0</v>
          </cell>
        </row>
        <row r="105">
          <cell r="J105" t="str">
            <v>Base Case Ssa</v>
          </cell>
          <cell r="K105" t="str">
            <v>MOB/DEMOB</v>
          </cell>
          <cell r="L105" t="str">
            <v>SAIPEM INSIDE NIGERIA</v>
          </cell>
          <cell r="X105">
            <v>0</v>
          </cell>
          <cell r="Y105">
            <v>0</v>
          </cell>
          <cell r="Z105">
            <v>2500</v>
          </cell>
        </row>
        <row r="106">
          <cell r="J106" t="str">
            <v>Base Case Ssa</v>
          </cell>
          <cell r="K106" t="str">
            <v>MOB/DEMOB</v>
          </cell>
          <cell r="L106" t="str">
            <v>SAIPEM INSIDE NIGERIA</v>
          </cell>
          <cell r="X106">
            <v>0</v>
          </cell>
          <cell r="Y106">
            <v>0</v>
          </cell>
          <cell r="Z106">
            <v>500</v>
          </cell>
        </row>
        <row r="107">
          <cell r="J107" t="str">
            <v>Base Case Ssa</v>
          </cell>
          <cell r="K107" t="str">
            <v>MOB/DEMOB</v>
          </cell>
          <cell r="L107" t="str">
            <v>SAIPEM OUTSIDE NIGERIA</v>
          </cell>
          <cell r="X107">
            <v>7</v>
          </cell>
          <cell r="Y107">
            <v>0</v>
          </cell>
          <cell r="Z107">
            <v>0</v>
          </cell>
        </row>
        <row r="108">
          <cell r="J108" t="str">
            <v>Base Case Ssa</v>
          </cell>
          <cell r="K108" t="str">
            <v>PERSONNEL</v>
          </cell>
          <cell r="L108" t="str">
            <v>SAIPEM INSIDE NIGERIA</v>
          </cell>
          <cell r="X108">
            <v>147</v>
          </cell>
          <cell r="Y108">
            <v>25</v>
          </cell>
          <cell r="Z108">
            <v>51719</v>
          </cell>
        </row>
        <row r="109">
          <cell r="J109" t="str">
            <v>Option Ssa</v>
          </cell>
          <cell r="K109" t="str">
            <v>PERSONNEL</v>
          </cell>
          <cell r="L109" t="str">
            <v>SUBCONTRACTOR OUTSIDE NIGERIA</v>
          </cell>
          <cell r="X109">
            <v>121.809</v>
          </cell>
          <cell r="Y109">
            <v>0</v>
          </cell>
          <cell r="Z109">
            <v>0</v>
          </cell>
        </row>
        <row r="110">
          <cell r="J110" t="str">
            <v>Option Ssa</v>
          </cell>
          <cell r="K110" t="str">
            <v>PERSONNEL</v>
          </cell>
          <cell r="L110" t="str">
            <v>SUBCONTRACTOR INSIDE NIGERIA</v>
          </cell>
          <cell r="X110">
            <v>141.12</v>
          </cell>
          <cell r="Y110">
            <v>0</v>
          </cell>
          <cell r="Z110">
            <v>0</v>
          </cell>
        </row>
        <row r="111">
          <cell r="J111" t="str">
            <v>Base Case Ssa</v>
          </cell>
          <cell r="K111" t="str">
            <v>PERSONNEL</v>
          </cell>
          <cell r="L111" t="str">
            <v>SAIPEM INSIDE NIGERIA</v>
          </cell>
          <cell r="X111">
            <v>0.06</v>
          </cell>
          <cell r="Y111">
            <v>0.09</v>
          </cell>
          <cell r="Z111">
            <v>194.91</v>
          </cell>
        </row>
        <row r="112">
          <cell r="J112" t="str">
            <v>Base Case Ssa</v>
          </cell>
          <cell r="K112" t="str">
            <v>PERSONNEL</v>
          </cell>
          <cell r="L112" t="str">
            <v>SAIPEM OUTSIDE NIGERIA</v>
          </cell>
          <cell r="X112">
            <v>1016.660152451627</v>
          </cell>
          <cell r="Y112">
            <v>0</v>
          </cell>
          <cell r="Z112">
            <v>0</v>
          </cell>
        </row>
        <row r="113">
          <cell r="J113" t="str">
            <v>Base Case Ssa</v>
          </cell>
          <cell r="K113" t="str">
            <v>PERSONNEL</v>
          </cell>
          <cell r="L113" t="str">
            <v>SAIPEM INSIDE NIGERIA</v>
          </cell>
          <cell r="X113">
            <v>0</v>
          </cell>
          <cell r="Y113">
            <v>212.05975256400004</v>
          </cell>
          <cell r="Z113">
            <v>413781.37335320393</v>
          </cell>
        </row>
        <row r="114">
          <cell r="J114" t="str">
            <v>Base Case Ssa</v>
          </cell>
          <cell r="K114" t="str">
            <v>PERSONNEL</v>
          </cell>
          <cell r="L114" t="str">
            <v>SAIPEM INSIDE NIGERIA</v>
          </cell>
          <cell r="X114">
            <v>0</v>
          </cell>
          <cell r="Y114">
            <v>0</v>
          </cell>
          <cell r="Z114">
            <v>600</v>
          </cell>
        </row>
        <row r="115">
          <cell r="J115" t="str">
            <v>Base Case Ssa</v>
          </cell>
          <cell r="K115" t="str">
            <v>PERSONNEL</v>
          </cell>
          <cell r="L115" t="str">
            <v>SAIPEM INSIDE NIGERIA</v>
          </cell>
          <cell r="X115">
            <v>0</v>
          </cell>
          <cell r="Y115">
            <v>0</v>
          </cell>
          <cell r="Z115">
            <v>2500</v>
          </cell>
        </row>
        <row r="116">
          <cell r="J116" t="str">
            <v>Base Case Ssa</v>
          </cell>
          <cell r="K116" t="str">
            <v>PERSONNEL</v>
          </cell>
          <cell r="L116" t="str">
            <v>SAIPEM INSIDE NIGERIA</v>
          </cell>
          <cell r="X116">
            <v>0</v>
          </cell>
          <cell r="Y116">
            <v>0</v>
          </cell>
          <cell r="Z116">
            <v>700</v>
          </cell>
        </row>
        <row r="117">
          <cell r="J117" t="str">
            <v>Base Case Ssa</v>
          </cell>
          <cell r="K117" t="str">
            <v>PERSONNEL</v>
          </cell>
          <cell r="L117" t="str">
            <v>SAIPEM INSIDE NIGERIA</v>
          </cell>
          <cell r="X117">
            <v>0</v>
          </cell>
          <cell r="Y117">
            <v>0</v>
          </cell>
          <cell r="Z117">
            <v>5200</v>
          </cell>
        </row>
        <row r="118">
          <cell r="J118" t="str">
            <v>Base Case Ssa</v>
          </cell>
          <cell r="K118" t="str">
            <v>PERSONNEL</v>
          </cell>
          <cell r="L118" t="str">
            <v>SAIPEM INSIDE NIGERIA</v>
          </cell>
          <cell r="X118">
            <v>0</v>
          </cell>
          <cell r="Y118">
            <v>0</v>
          </cell>
          <cell r="Z118">
            <v>250</v>
          </cell>
        </row>
        <row r="119">
          <cell r="J119" t="str">
            <v>Base Case Ssa</v>
          </cell>
          <cell r="K119" t="str">
            <v>PERSONNEL</v>
          </cell>
          <cell r="L119" t="str">
            <v>SAIPEM INSIDE NIGERIA</v>
          </cell>
          <cell r="X119">
            <v>20</v>
          </cell>
          <cell r="Y119">
            <v>0</v>
          </cell>
          <cell r="Z119">
            <v>4000</v>
          </cell>
        </row>
        <row r="120">
          <cell r="J120" t="str">
            <v>Base Case Ssa</v>
          </cell>
          <cell r="K120" t="str">
            <v>PRE SURVEY</v>
          </cell>
          <cell r="L120" t="str">
            <v>SUBCONTRACTOR INSIDE NIGERIA</v>
          </cell>
          <cell r="X120">
            <v>0</v>
          </cell>
          <cell r="Y120">
            <v>401.47899999999998</v>
          </cell>
          <cell r="Z120">
            <v>0</v>
          </cell>
        </row>
        <row r="121">
          <cell r="J121" t="str">
            <v>Base Case Ssa</v>
          </cell>
          <cell r="K121" t="str">
            <v>PRE SURVEY</v>
          </cell>
          <cell r="L121" t="str">
            <v>SAIPEM INSIDE NIGERIA</v>
          </cell>
          <cell r="X121">
            <v>8.2799999999999994</v>
          </cell>
          <cell r="Y121">
            <v>0</v>
          </cell>
          <cell r="Z121">
            <v>550</v>
          </cell>
        </row>
        <row r="122">
          <cell r="J122" t="str">
            <v>Base Case Ssa</v>
          </cell>
          <cell r="K122" t="str">
            <v>PROCUREMENT CATHODIC PROTECTION</v>
          </cell>
          <cell r="L122" t="str">
            <v>SAIPEM OUTSIDE NIGERIA</v>
          </cell>
          <cell r="X122">
            <v>267.28500000000003</v>
          </cell>
          <cell r="Y122">
            <v>0</v>
          </cell>
          <cell r="Z122">
            <v>0</v>
          </cell>
        </row>
        <row r="123">
          <cell r="J123" t="str">
            <v>Base Case Ssa</v>
          </cell>
          <cell r="K123" t="str">
            <v>PROCUREMENT CONCRETE COATING</v>
          </cell>
          <cell r="L123" t="str">
            <v>SAIPEM INSIDE NIGERIA</v>
          </cell>
          <cell r="X123">
            <v>0</v>
          </cell>
          <cell r="Y123">
            <v>8632.2221999999983</v>
          </cell>
          <cell r="Z123">
            <v>480938.09399999992</v>
          </cell>
        </row>
        <row r="124">
          <cell r="J124" t="str">
            <v>Base Case Ssa</v>
          </cell>
          <cell r="K124" t="str">
            <v>PROCUREMENT ELEC/INSTRUM</v>
          </cell>
          <cell r="L124" t="str">
            <v>SAIPEM OUTSIDE NIGERIA</v>
          </cell>
          <cell r="X124">
            <v>1142.2460000000001</v>
          </cell>
          <cell r="Y124">
            <v>0</v>
          </cell>
          <cell r="Z124">
            <v>0</v>
          </cell>
        </row>
        <row r="125">
          <cell r="J125" t="str">
            <v>Option Ssa</v>
          </cell>
          <cell r="K125" t="str">
            <v>PROCUREMENT FIBER OPTIC</v>
          </cell>
          <cell r="L125" t="str">
            <v>SAIPEM OUTSIDE NIGERIA</v>
          </cell>
          <cell r="X125">
            <v>1405.7090000000001</v>
          </cell>
          <cell r="Y125">
            <v>0</v>
          </cell>
          <cell r="Z125">
            <v>0</v>
          </cell>
        </row>
        <row r="126">
          <cell r="J126" t="str">
            <v>Base Case Sspa</v>
          </cell>
          <cell r="K126" t="str">
            <v>PROCUREMENT MISCELLANEOUS</v>
          </cell>
          <cell r="L126" t="str">
            <v>SUBCONTRACTOR INSIDE NIGERIA</v>
          </cell>
          <cell r="X126">
            <v>0</v>
          </cell>
          <cell r="Y126">
            <v>0</v>
          </cell>
          <cell r="Z126">
            <v>0</v>
          </cell>
        </row>
        <row r="127">
          <cell r="J127" t="str">
            <v>Base Case Ssa</v>
          </cell>
          <cell r="K127" t="str">
            <v>PROCUREMENT MISCELLANEOUS</v>
          </cell>
          <cell r="L127" t="str">
            <v>SAIPEM OUTSIDE NIGERIA</v>
          </cell>
          <cell r="X127">
            <v>185.79300000000001</v>
          </cell>
          <cell r="Y127">
            <v>0</v>
          </cell>
          <cell r="Z127">
            <v>0</v>
          </cell>
        </row>
        <row r="128">
          <cell r="J128" t="str">
            <v>Base Case Ssa</v>
          </cell>
          <cell r="K128" t="str">
            <v>PROCUREMENT PE COATING</v>
          </cell>
          <cell r="L128" t="str">
            <v>SAIPEM OUTSIDE NIGERIA</v>
          </cell>
          <cell r="X128">
            <v>3203.5810000000001</v>
          </cell>
          <cell r="Y128">
            <v>0</v>
          </cell>
          <cell r="Z128">
            <v>0</v>
          </cell>
        </row>
        <row r="129">
          <cell r="J129" t="str">
            <v>Base Case Ssa</v>
          </cell>
          <cell r="K129" t="str">
            <v>PROCUREMENT PIPELINES</v>
          </cell>
          <cell r="L129" t="str">
            <v>SAIPEM OUTSIDE NIGERIA</v>
          </cell>
          <cell r="X129">
            <v>19360.002854000006</v>
          </cell>
          <cell r="Y129">
            <v>0</v>
          </cell>
          <cell r="Z129">
            <v>0</v>
          </cell>
        </row>
        <row r="130">
          <cell r="J130" t="str">
            <v>Base Case Ssa</v>
          </cell>
          <cell r="K130" t="str">
            <v>PROCUREMENT PIPING MATERIAL</v>
          </cell>
          <cell r="L130" t="str">
            <v>SAIPEM INSIDE NIGERIA</v>
          </cell>
          <cell r="X130">
            <v>0</v>
          </cell>
          <cell r="Y130">
            <v>0</v>
          </cell>
          <cell r="Z130">
            <v>10400</v>
          </cell>
        </row>
        <row r="131">
          <cell r="J131" t="str">
            <v>Base Case Ssa</v>
          </cell>
          <cell r="K131" t="str">
            <v>PROCUREMENT PIPING MATERIAL</v>
          </cell>
          <cell r="L131" t="str">
            <v>SAIPEM OUTSIDE NIGERIA</v>
          </cell>
          <cell r="X131">
            <v>268</v>
          </cell>
          <cell r="Y131">
            <v>0</v>
          </cell>
          <cell r="Z131">
            <v>0</v>
          </cell>
        </row>
        <row r="132">
          <cell r="J132" t="str">
            <v>Base Case Ssa</v>
          </cell>
          <cell r="K132" t="str">
            <v>PROCUREMENT PIPING MATERIAL</v>
          </cell>
          <cell r="L132" t="str">
            <v>SAIPEM OUTSIDE NIGERIA</v>
          </cell>
          <cell r="X132">
            <v>606.75099999999998</v>
          </cell>
          <cell r="Y132">
            <v>0</v>
          </cell>
          <cell r="Z132">
            <v>0</v>
          </cell>
        </row>
        <row r="133">
          <cell r="J133" t="str">
            <v>Base Case Ssa</v>
          </cell>
          <cell r="K133" t="str">
            <v>PROCUREMENT SCADA SYSTEM UP GRADING</v>
          </cell>
          <cell r="L133" t="str">
            <v>SAIPEM OUTSIDE NIGERIA</v>
          </cell>
          <cell r="X133">
            <v>52</v>
          </cell>
          <cell r="Y133">
            <v>0</v>
          </cell>
          <cell r="Z133">
            <v>0</v>
          </cell>
        </row>
        <row r="134">
          <cell r="J134" t="str">
            <v>Base Case Ssa</v>
          </cell>
          <cell r="K134" t="str">
            <v>PROCUREMENT SERVICES</v>
          </cell>
          <cell r="L134" t="str">
            <v>SAIPEM OUTSIDE NIGERIA</v>
          </cell>
          <cell r="X134">
            <v>573.15499999999997</v>
          </cell>
          <cell r="Y134">
            <v>0</v>
          </cell>
          <cell r="Z134">
            <v>0</v>
          </cell>
        </row>
        <row r="135">
          <cell r="J135" t="str">
            <v>Option Ssa</v>
          </cell>
          <cell r="K135" t="str">
            <v>PROCUREMENT SERVICES</v>
          </cell>
          <cell r="L135" t="str">
            <v>SAIPEM OUTSIDE NIGERIA</v>
          </cell>
          <cell r="X135">
            <v>16</v>
          </cell>
          <cell r="Y135">
            <v>0</v>
          </cell>
          <cell r="Z135">
            <v>0</v>
          </cell>
        </row>
        <row r="136">
          <cell r="J136" t="str">
            <v>Base Case Ssa</v>
          </cell>
          <cell r="K136" t="str">
            <v>PROCUREMENT WELDING CONSUMABLES</v>
          </cell>
          <cell r="L136" t="str">
            <v>SAIPEM OUTSIDE NIGERIA</v>
          </cell>
          <cell r="X136">
            <v>237.256</v>
          </cell>
          <cell r="Y136">
            <v>0</v>
          </cell>
          <cell r="Z136">
            <v>0</v>
          </cell>
        </row>
        <row r="137">
          <cell r="J137" t="str">
            <v>Base Case Ssa</v>
          </cell>
          <cell r="K137" t="str">
            <v>PROJECT INVESTMENT</v>
          </cell>
          <cell r="L137" t="str">
            <v>SAIPEM INSIDE NIGERIA</v>
          </cell>
          <cell r="X137">
            <v>-1127</v>
          </cell>
          <cell r="Y137">
            <v>0</v>
          </cell>
          <cell r="Z137">
            <v>0</v>
          </cell>
        </row>
        <row r="138">
          <cell r="J138" t="str">
            <v>Base Case Ssa</v>
          </cell>
          <cell r="K138" t="str">
            <v>PROJECT INVESTMENT</v>
          </cell>
          <cell r="L138" t="str">
            <v>SAIPEM INSIDE NIGERIA</v>
          </cell>
          <cell r="X138">
            <v>2952.1909999999998</v>
          </cell>
          <cell r="Y138">
            <v>0</v>
          </cell>
          <cell r="Z138">
            <v>12274.771000000001</v>
          </cell>
        </row>
        <row r="139">
          <cell r="J139" t="str">
            <v>Base Case Ssa</v>
          </cell>
          <cell r="K139" t="str">
            <v>PROJECT INVESTMENT</v>
          </cell>
          <cell r="L139" t="str">
            <v>SAIPEM INSIDE NIGERIA</v>
          </cell>
          <cell r="X139">
            <v>0</v>
          </cell>
          <cell r="Y139">
            <v>0</v>
          </cell>
          <cell r="Z139">
            <v>0</v>
          </cell>
        </row>
        <row r="140">
          <cell r="J140" t="str">
            <v>Base Case Sspa</v>
          </cell>
          <cell r="K140" t="str">
            <v>PROJECT MANAGEMENT</v>
          </cell>
          <cell r="L140" t="str">
            <v>SAIPEM INSIDE NIGERIA</v>
          </cell>
          <cell r="X140">
            <v>1017.402</v>
          </cell>
          <cell r="Y140">
            <v>544.995</v>
          </cell>
          <cell r="Z140">
            <v>231677.03599999999</v>
          </cell>
        </row>
        <row r="141">
          <cell r="J141" t="str">
            <v>Base Case Sspa</v>
          </cell>
          <cell r="K141" t="str">
            <v>PROJECT MANAGEMENT</v>
          </cell>
          <cell r="L141" t="str">
            <v>SAIPEM OUTSIDE NIGERIA</v>
          </cell>
          <cell r="X141">
            <v>274.87400000000002</v>
          </cell>
          <cell r="Y141">
            <v>0</v>
          </cell>
          <cell r="Z141">
            <v>0</v>
          </cell>
        </row>
        <row r="142">
          <cell r="J142" t="str">
            <v>Base Case Ssa</v>
          </cell>
          <cell r="K142" t="str">
            <v>PROJECT MANAGEMENT</v>
          </cell>
          <cell r="L142" t="str">
            <v>SAIPEM OUTSIDE NIGERIA</v>
          </cell>
          <cell r="X142">
            <v>533.31899999999996</v>
          </cell>
          <cell r="Y142">
            <v>0</v>
          </cell>
          <cell r="Z142">
            <v>0</v>
          </cell>
        </row>
        <row r="143">
          <cell r="J143" t="str">
            <v>Base Case Ssa</v>
          </cell>
          <cell r="K143" t="str">
            <v>PROJECT MANAGEMENT</v>
          </cell>
          <cell r="L143" t="str">
            <v>SAIPEM INSIDE NIGERIA</v>
          </cell>
          <cell r="X143">
            <v>0</v>
          </cell>
          <cell r="Y143">
            <v>0</v>
          </cell>
          <cell r="Z143">
            <v>2048</v>
          </cell>
        </row>
        <row r="144">
          <cell r="J144" t="str">
            <v>Base Case Ssa</v>
          </cell>
          <cell r="K144" t="str">
            <v>PROJECT MANAGEMENT</v>
          </cell>
          <cell r="L144" t="str">
            <v>SAIPEM INSIDE NIGERIA</v>
          </cell>
          <cell r="X144">
            <v>453.44400000000002</v>
          </cell>
          <cell r="Y144">
            <v>36.42</v>
          </cell>
          <cell r="Z144">
            <v>24716.38</v>
          </cell>
        </row>
        <row r="145">
          <cell r="J145" t="str">
            <v>Base Case Ssa</v>
          </cell>
          <cell r="K145" t="str">
            <v>PROVISION FOR HANDLING FEE</v>
          </cell>
          <cell r="L145" t="str">
            <v>SAIPEM INSIDE NIGERIA</v>
          </cell>
          <cell r="X145">
            <v>0</v>
          </cell>
          <cell r="Y145">
            <v>1715.8</v>
          </cell>
          <cell r="Z145">
            <v>0</v>
          </cell>
        </row>
        <row r="146">
          <cell r="J146" t="str">
            <v>Base Case Ssa</v>
          </cell>
          <cell r="K146" t="str">
            <v>PST SERVICES</v>
          </cell>
          <cell r="L146" t="str">
            <v>SAIPEM OUTSIDE NIGERIA</v>
          </cell>
          <cell r="X146">
            <v>18.291</v>
          </cell>
          <cell r="Y146">
            <v>0</v>
          </cell>
          <cell r="Z146">
            <v>0</v>
          </cell>
        </row>
        <row r="147">
          <cell r="J147" t="str">
            <v>Base Case Ssa</v>
          </cell>
          <cell r="K147" t="str">
            <v>REFURBISHEMENT</v>
          </cell>
          <cell r="L147" t="str">
            <v>SAIPEM INSIDE NIGERIA</v>
          </cell>
          <cell r="X147">
            <v>0</v>
          </cell>
          <cell r="Y147">
            <v>0</v>
          </cell>
          <cell r="Z147">
            <v>0</v>
          </cell>
        </row>
        <row r="148">
          <cell r="J148" t="str">
            <v>Base Case Ssa</v>
          </cell>
          <cell r="K148" t="str">
            <v>ROUTIN MAINTENANCE</v>
          </cell>
          <cell r="L148" t="str">
            <v>SAIPEM INSIDE NIGERIA</v>
          </cell>
          <cell r="X148">
            <v>-198.47129492677192</v>
          </cell>
          <cell r="Y148">
            <v>0</v>
          </cell>
          <cell r="Z148">
            <v>1679.900767126037</v>
          </cell>
        </row>
        <row r="149">
          <cell r="J149" t="str">
            <v>Base Case Ssa</v>
          </cell>
          <cell r="K149" t="str">
            <v>STORAGE PELFACO</v>
          </cell>
          <cell r="L149" t="str">
            <v>SAIPEM INSIDE NIGERIA</v>
          </cell>
          <cell r="X149">
            <v>0</v>
          </cell>
          <cell r="Y149">
            <v>79.02</v>
          </cell>
          <cell r="Z149">
            <v>0</v>
          </cell>
        </row>
        <row r="150">
          <cell r="J150" t="str">
            <v>Base Case Ssa</v>
          </cell>
          <cell r="K150" t="str">
            <v>SURVEY</v>
          </cell>
          <cell r="L150" t="str">
            <v>SUBCONTRACTOR INSIDE NIGERIA</v>
          </cell>
          <cell r="X150">
            <v>0</v>
          </cell>
          <cell r="Y150">
            <v>0</v>
          </cell>
          <cell r="Z150">
            <v>0</v>
          </cell>
        </row>
        <row r="151">
          <cell r="J151" t="str">
            <v>Base Case Ssa</v>
          </cell>
          <cell r="K151" t="str">
            <v>TEMPORARY LAND ACQUISITION</v>
          </cell>
          <cell r="L151" t="str">
            <v>SAIPEM INSIDE NIGERIA</v>
          </cell>
          <cell r="X151">
            <v>0</v>
          </cell>
          <cell r="Y151">
            <v>0</v>
          </cell>
          <cell r="Z151">
            <v>79719.42</v>
          </cell>
        </row>
        <row r="152">
          <cell r="J152" t="str">
            <v>Base Case Ssa</v>
          </cell>
          <cell r="K152" t="str">
            <v>TOOLS</v>
          </cell>
          <cell r="L152" t="str">
            <v>SAIPEM OUTSIDE NIGERIA</v>
          </cell>
          <cell r="X152">
            <v>302.75900000000001</v>
          </cell>
          <cell r="Y152">
            <v>0</v>
          </cell>
          <cell r="Z152">
            <v>0</v>
          </cell>
        </row>
        <row r="153">
          <cell r="J153" t="str">
            <v>Base Case Ssa</v>
          </cell>
          <cell r="K153" t="str">
            <v>TOOLS</v>
          </cell>
          <cell r="L153" t="str">
            <v>SAIPEM INSIDE NIGERIA</v>
          </cell>
          <cell r="X153">
            <v>0</v>
          </cell>
          <cell r="Y153">
            <v>0</v>
          </cell>
          <cell r="Z153">
            <v>8145.5079999999998</v>
          </cell>
        </row>
        <row r="154">
          <cell r="J154" t="str">
            <v>Base Case Ssa</v>
          </cell>
          <cell r="K154" t="str">
            <v>TRANSPORT/INSURANCE</v>
          </cell>
          <cell r="L154" t="str">
            <v>SAIPEM INSIDE NIGERIA</v>
          </cell>
          <cell r="X154">
            <v>0</v>
          </cell>
          <cell r="Y154">
            <v>0</v>
          </cell>
          <cell r="Z154">
            <v>215571</v>
          </cell>
        </row>
        <row r="155">
          <cell r="J155" t="str">
            <v>Base Case Ssa</v>
          </cell>
          <cell r="K155" t="str">
            <v>TRANSPORT/INSURANCE</v>
          </cell>
          <cell r="L155" t="str">
            <v>SAIPEM OUTSIDE NIGERIA</v>
          </cell>
          <cell r="X155">
            <v>-1301</v>
          </cell>
          <cell r="Y155">
            <v>0</v>
          </cell>
          <cell r="Z155">
            <v>0</v>
          </cell>
        </row>
        <row r="156">
          <cell r="J156" t="str">
            <v>Base Case Ssa</v>
          </cell>
          <cell r="K156" t="str">
            <v>TRANSPORT/INSURANCE</v>
          </cell>
          <cell r="L156" t="str">
            <v>SAIPEM OUTSIDE NIGERIA</v>
          </cell>
          <cell r="X156">
            <v>7255.8760000000002</v>
          </cell>
          <cell r="Y156">
            <v>0</v>
          </cell>
          <cell r="Z156">
            <v>0</v>
          </cell>
        </row>
        <row r="157">
          <cell r="J157" t="str">
            <v>Base Case Ssa</v>
          </cell>
          <cell r="K157" t="str">
            <v>TRANSPORTATION</v>
          </cell>
          <cell r="L157" t="str">
            <v>SAIPEM INSIDE NIGERIA</v>
          </cell>
          <cell r="X157">
            <v>0</v>
          </cell>
          <cell r="Y157">
            <v>0</v>
          </cell>
          <cell r="Z157">
            <v>17791</v>
          </cell>
        </row>
        <row r="158">
          <cell r="J158" t="str">
            <v>Base Case Ssa</v>
          </cell>
          <cell r="K158" t="str">
            <v>TRANSPORTATION</v>
          </cell>
          <cell r="L158" t="str">
            <v>SAIPEM INSIDE NIGERIA</v>
          </cell>
          <cell r="X158">
            <v>693.71699999999998</v>
          </cell>
          <cell r="Y158">
            <v>0</v>
          </cell>
          <cell r="Z158">
            <v>0</v>
          </cell>
        </row>
        <row r="159">
          <cell r="J159" t="str">
            <v>Base Case Ssa</v>
          </cell>
          <cell r="K159" t="str">
            <v>WELDERS QUALIFICATION</v>
          </cell>
          <cell r="L159" t="str">
            <v>SAIPEM INSIDE NIGERIA</v>
          </cell>
          <cell r="X159">
            <v>0</v>
          </cell>
          <cell r="Y159">
            <v>0</v>
          </cell>
          <cell r="Z159">
            <v>5915</v>
          </cell>
        </row>
        <row r="160">
          <cell r="J160" t="str">
            <v>Base Case Ssa</v>
          </cell>
          <cell r="K160" t="str">
            <v>WELDING &amp; NDT CONSUMABLES</v>
          </cell>
          <cell r="L160" t="str">
            <v>SAIPEM OUTSIDE NIGERIA</v>
          </cell>
          <cell r="X160">
            <v>99</v>
          </cell>
          <cell r="Y160">
            <v>0</v>
          </cell>
          <cell r="Z160">
            <v>0</v>
          </cell>
        </row>
        <row r="161">
          <cell r="J161" t="str">
            <v>Base Case Ssa</v>
          </cell>
          <cell r="K161" t="str">
            <v>WELDING &amp; NDT CONSUMABLES</v>
          </cell>
          <cell r="L161" t="str">
            <v>SAIPEM OUTSIDE NIGERIA</v>
          </cell>
          <cell r="X161">
            <v>267.95100000000002</v>
          </cell>
          <cell r="Y161">
            <v>0</v>
          </cell>
          <cell r="Z161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Table"/>
      <sheetName val="Coversheet"/>
      <sheetName val="Index "/>
      <sheetName val="Highlight"/>
      <sheetName val="Deviation"/>
      <sheetName val="Index (2)"/>
      <sheetName val="Trend Curves"/>
      <sheetName val="Index (3)"/>
      <sheetName val="Change"/>
      <sheetName val="Claim"/>
      <sheetName val="Risk&amp;Opp"/>
      <sheetName val="Invoices"/>
      <sheetName val="CashBal"/>
      <sheetName val="CashIn"/>
      <sheetName val="CashOut"/>
      <sheetName val="CFtable"/>
      <sheetName val="Currency"/>
      <sheetName val="PLAFOND"/>
      <sheetName val="Index B"/>
      <sheetName val="Revenues"/>
    </sheetNames>
    <sheetDataSet>
      <sheetData sheetId="0" refreshError="1">
        <row r="192">
          <cell r="C192">
            <v>0</v>
          </cell>
        </row>
        <row r="193">
          <cell r="C193">
            <v>0</v>
          </cell>
        </row>
        <row r="194">
          <cell r="C194">
            <v>1756.85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rocedimentos%20QSMS\PR-QSMS-29-Requisitos%20de%20SMS%20para%20Terceiros\2020.07-%20Revis&#227;o%20do%20procedimento\Planilha%20Base%20-%20Anex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mes, F. (Fernanda)" refreshedDate="44028.595745486113" createdVersion="5" refreshedVersion="5" minRefreshableVersion="3" recordCount="273">
  <cacheSource type="worksheet">
    <worksheetSource ref="C2:G275" sheet="validação" r:id="rId2"/>
  </cacheSource>
  <cacheFields count="5">
    <cacheField name="Característica do Serviço" numFmtId="0">
      <sharedItems count="3">
        <s v="Qualidade"/>
        <s v="SMS"/>
        <s v="Serviço não crítico"/>
      </sharedItems>
    </cacheField>
    <cacheField name="Setor" numFmtId="0">
      <sharedItems count="32">
        <s v="Calibração de balanças do envasado"/>
        <s v="Calibração de manômetros"/>
        <s v="Calibração de peso padrão"/>
        <s v="Calibração de termodensímetro"/>
        <s v="Calibração do medidor mássico"/>
        <s v="Centro de Destroca"/>
        <s v="Envase em terceiros"/>
        <s v="Envase para terceiros"/>
        <s v="Espaço Confinado (NR-33)"/>
        <s v="Fabricação de vasilhames e tanques"/>
        <s v="Fornecimento de Água Potável"/>
        <s v="Gestão de Resíduos (Destinação Final)"/>
        <s v="Gestão de Resíduos (Transporte)"/>
        <s v="Inspeção da fabricação de vasilhames e tanques"/>
        <s v="Laboratório de análises ambientais"/>
        <s v="Manutenção de máquinas e equipamentos"/>
        <s v="Manutenção predial"/>
        <s v="Obra Civil"/>
        <s v="Portaria (Vigilância e Segurança Patrimonial)"/>
        <s v="Recuperação de válvulas de vasilhames e tanques"/>
        <s v="Refeitório"/>
        <s v="Requalificação/manutenção de vasilhames e tanques"/>
        <s v="Movimentação e Içamento de Carga"/>
        <s v="Serviço na área de Instalações Industriais (Montagem e Assistência Técnica)"/>
        <s v="Serviço na área de Instalações Industriais (NR 13)"/>
        <s v="Serviço na área de Instalações Industriais (Projeto)"/>
        <s v="Serviço não crítico"/>
        <s v="Serviços em Eletricidade (NR-10)"/>
        <s v="Trabalho em Altura (NR-35)"/>
        <s v="Transporte de Produtos Perigosos"/>
        <s v="Limpeza e conservação"/>
        <s v="Serviço de NR 13"/>
      </sharedItems>
    </cacheField>
    <cacheField name="Tipo" numFmtId="0">
      <sharedItems count="3">
        <s v="Empresa"/>
        <s v="Colaborador"/>
        <s v="Empresa "/>
      </sharedItems>
    </cacheField>
    <cacheField name="Etapa de apresentação do documento" numFmtId="0">
      <sharedItems count="2">
        <s v="Apresentação da Proposta (Equalização Técnica)"/>
        <s v="Início da Prestação do Serviço"/>
      </sharedItems>
    </cacheField>
    <cacheField name="Documento" numFmtId="0">
      <sharedItems count="62">
        <s v="Certificado de calibração"/>
        <s v="Acreditação do laboratório junto ao INMETRO/RBC, conforme NBR ISO/IEC 17025"/>
        <s v="Certificado ISO 9001:2015 (se possuir)"/>
        <s v="CNPJ"/>
        <s v="Contrato Social da Empresa"/>
        <s v="Formulário de QSMS para fornecedor"/>
        <s v="Alvará ou Licença ou Autorização de Funcionamento emitido pela Prefeitura"/>
        <s v="Autorização ou Licença do Corpo de Bombeiro"/>
        <s v="Certificado de Regularidade do Cadastro Técnico Federal das Atividades Potencialmente Poluidoras e Utilizadoras de Recursos Ambientais – IBAMA (CTF)"/>
        <s v="Licença de Operação – LO emitida por órgão ambiental competente válida ou no caso de licença vencida apresentação do protocolo do pedido de renovação 120 dias antes do vencimento da mesma."/>
        <s v="Procedimento para Atendimento a Emergências, devendo contemplar emergências ambientais"/>
        <s v="Autorização Ambiental para o Transporte Interestadual de Produtos Perigosos do IBAMA - AATIPP (quando realizar transporte interestadual)"/>
        <s v="Certificado de Inspeção para o Transporte de Produtos Perigosos - CIPP"/>
        <s v="Certificado de Inspeção Veicular - CIV"/>
        <s v="Certificado de Registro e Licenciamento de Veículo - CRLV"/>
        <s v="Certificado MOPP – Movimentação e Operação de Produtos Perigosos"/>
        <s v="Comprovação de capacitação conforme NBR 15.863"/>
        <s v="Comprovação de capacitação conforme NR -13"/>
        <s v="Comprovante de capacitação conforme NR - 20  dos funcionários"/>
        <s v="Cronotacógrafo"/>
        <s v="Habilitação de acordo com tipo de veículo – CNH (Carteira Nacional de Habilitação)"/>
        <s v="Plano de Atendimento de Emergência abrangendo os locais de atuação da empresa"/>
        <s v="Registro Nacional de Transportadores Rodoviários de Cargas - RNTRC"/>
        <s v="Atestado de Saúde Ocupacional – ASO"/>
        <s v="Comprovação de capacitação conforme NR - 33"/>
        <s v="Registro profissional no CREA do responsável técnico pela empresa"/>
        <s v="Lista dos funcionários aptos para exercer a atividade contratada"/>
        <s v="Certificado de Calibração Balança utilizada"/>
        <s v="Certificado de Calibração do medidor de camada de tinta"/>
        <s v="Certificado de Calibração dos manômetros utilizados"/>
        <s v="Certificado de Calibração dos Torquímetros"/>
        <s v="Certificado de Conformidade Fabricação (ABNT NBR 8460)"/>
        <s v="Certificado de destinação de resíduos"/>
        <s v="Certificado de Inspeção Sanitária"/>
        <s v="Certificado dos soldadores"/>
        <s v="Certificados de Conformidade de todos os componentes do enxoval P190 "/>
        <s v="Certificados de Conformidade Válvula, Plug, O'ring "/>
        <s v="Especificação da Tinta/Primer utilizados recipientes e tanques"/>
        <s v="Cadastro na Agência Nacional de Águas (ANA) dos poços de captação de água subterrânea, se aplicável"/>
        <s v="Outorga de Direito de Uso da Água em Corpos Hídricos válida e vigente"/>
        <s v="Credenciamento junto a Agência Nacional de Petróleo – ANP, para empresa de re-refino de óleos contaminados/usados_x000a_Nota: A legislação brasileira proíbe claramente a destinação de óleo lubrificante usados para queima como combustível."/>
        <s v="Procedimento de Autofiscalização de Emissão de Fumaça Preta em Veículos Movidos a Diesel (para transportadoras)"/>
        <s v="Credenciamento do laboratório junto ao Órgão Ambiental, caso exigência local"/>
        <s v="Formação do SESMT e registro junto ao MTE tendo como valores mínimos o estabelecido no Quadro II da NR-4, quando aplicável"/>
        <s v="PCMAT - Programa de Condições e Meio Ambiente de Trabalho na Indústria da Construção"/>
        <s v="Programa de Gerenciamento de Resíduos de Construção Civil (PGRCC)"/>
        <s v="Autorização de Funcionamento, emitida pelo Ministério da Justiça, com publicação no D.O.U. (Diário Oficial da União) permitindo que a empresa possa atuar nesse segmento econômico."/>
        <s v="Carteira Nacional de Vigilante"/>
        <s v="Certificado de Segurança, emitido pelo Departamento de Polícia Federal, certificando que a empresa foi fiscalizada e está em condições técnicas de prestar serviços."/>
        <s v="Revisão da Autorização de Funcionamento: documento fornecido pela Polícia Federal, a fim de confirmar a competência da empresa apta a operar na atividade. "/>
        <s v="Certificado de Conformidade Recuperação Válvulas (ABNT NBR 14537)"/>
        <s v="Alvará Sanitário"/>
        <s v="Registro profissional no Conselho de Classe da Nutricionista"/>
        <s v="Certificado de Conformidade Requalificação (ABNT NBR 8865)"/>
        <s v="Formulário de inutilização e requalificação"/>
        <s v="Registro junto à ANP para efetuar inutilização"/>
        <s v="Comprovação de capacitação para operadores de munck"/>
        <s v="Comprovante de capacitação e habilitação dos colaboradores, conforme NR - 10"/>
        <s v="Comprovante de capacitação conforme NR - 35"/>
        <s v="Procedimento de montagem e uso de andaimes, quando aplicável"/>
        <s v="Procedimento para trabalho em altura"/>
        <s v="Comprovação de capacitação conforme NR - 1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3">
  <r>
    <x v="0"/>
    <x v="0"/>
    <x v="0"/>
    <x v="0"/>
    <x v="0"/>
  </r>
  <r>
    <x v="0"/>
    <x v="0"/>
    <x v="0"/>
    <x v="0"/>
    <x v="1"/>
  </r>
  <r>
    <x v="0"/>
    <x v="0"/>
    <x v="0"/>
    <x v="0"/>
    <x v="2"/>
  </r>
  <r>
    <x v="0"/>
    <x v="0"/>
    <x v="0"/>
    <x v="0"/>
    <x v="3"/>
  </r>
  <r>
    <x v="0"/>
    <x v="0"/>
    <x v="0"/>
    <x v="0"/>
    <x v="4"/>
  </r>
  <r>
    <x v="0"/>
    <x v="0"/>
    <x v="0"/>
    <x v="0"/>
    <x v="5"/>
  </r>
  <r>
    <x v="0"/>
    <x v="1"/>
    <x v="0"/>
    <x v="0"/>
    <x v="0"/>
  </r>
  <r>
    <x v="0"/>
    <x v="1"/>
    <x v="0"/>
    <x v="0"/>
    <x v="1"/>
  </r>
  <r>
    <x v="0"/>
    <x v="1"/>
    <x v="0"/>
    <x v="0"/>
    <x v="2"/>
  </r>
  <r>
    <x v="0"/>
    <x v="1"/>
    <x v="0"/>
    <x v="0"/>
    <x v="3"/>
  </r>
  <r>
    <x v="0"/>
    <x v="1"/>
    <x v="0"/>
    <x v="0"/>
    <x v="4"/>
  </r>
  <r>
    <x v="0"/>
    <x v="1"/>
    <x v="0"/>
    <x v="0"/>
    <x v="5"/>
  </r>
  <r>
    <x v="0"/>
    <x v="2"/>
    <x v="0"/>
    <x v="0"/>
    <x v="0"/>
  </r>
  <r>
    <x v="0"/>
    <x v="2"/>
    <x v="0"/>
    <x v="0"/>
    <x v="1"/>
  </r>
  <r>
    <x v="0"/>
    <x v="2"/>
    <x v="0"/>
    <x v="0"/>
    <x v="2"/>
  </r>
  <r>
    <x v="0"/>
    <x v="2"/>
    <x v="0"/>
    <x v="0"/>
    <x v="3"/>
  </r>
  <r>
    <x v="0"/>
    <x v="2"/>
    <x v="0"/>
    <x v="0"/>
    <x v="4"/>
  </r>
  <r>
    <x v="0"/>
    <x v="2"/>
    <x v="0"/>
    <x v="0"/>
    <x v="5"/>
  </r>
  <r>
    <x v="0"/>
    <x v="3"/>
    <x v="0"/>
    <x v="0"/>
    <x v="0"/>
  </r>
  <r>
    <x v="0"/>
    <x v="3"/>
    <x v="0"/>
    <x v="0"/>
    <x v="2"/>
  </r>
  <r>
    <x v="0"/>
    <x v="3"/>
    <x v="0"/>
    <x v="0"/>
    <x v="3"/>
  </r>
  <r>
    <x v="0"/>
    <x v="3"/>
    <x v="0"/>
    <x v="0"/>
    <x v="4"/>
  </r>
  <r>
    <x v="0"/>
    <x v="3"/>
    <x v="0"/>
    <x v="0"/>
    <x v="5"/>
  </r>
  <r>
    <x v="0"/>
    <x v="4"/>
    <x v="0"/>
    <x v="0"/>
    <x v="0"/>
  </r>
  <r>
    <x v="0"/>
    <x v="4"/>
    <x v="0"/>
    <x v="0"/>
    <x v="1"/>
  </r>
  <r>
    <x v="0"/>
    <x v="4"/>
    <x v="0"/>
    <x v="0"/>
    <x v="2"/>
  </r>
  <r>
    <x v="0"/>
    <x v="4"/>
    <x v="0"/>
    <x v="0"/>
    <x v="3"/>
  </r>
  <r>
    <x v="0"/>
    <x v="4"/>
    <x v="0"/>
    <x v="0"/>
    <x v="4"/>
  </r>
  <r>
    <x v="0"/>
    <x v="4"/>
    <x v="0"/>
    <x v="0"/>
    <x v="5"/>
  </r>
  <r>
    <x v="1"/>
    <x v="5"/>
    <x v="0"/>
    <x v="0"/>
    <x v="6"/>
  </r>
  <r>
    <x v="1"/>
    <x v="5"/>
    <x v="0"/>
    <x v="0"/>
    <x v="7"/>
  </r>
  <r>
    <x v="1"/>
    <x v="5"/>
    <x v="0"/>
    <x v="0"/>
    <x v="8"/>
  </r>
  <r>
    <x v="1"/>
    <x v="5"/>
    <x v="0"/>
    <x v="0"/>
    <x v="3"/>
  </r>
  <r>
    <x v="1"/>
    <x v="5"/>
    <x v="0"/>
    <x v="0"/>
    <x v="4"/>
  </r>
  <r>
    <x v="1"/>
    <x v="5"/>
    <x v="0"/>
    <x v="0"/>
    <x v="5"/>
  </r>
  <r>
    <x v="1"/>
    <x v="5"/>
    <x v="0"/>
    <x v="0"/>
    <x v="9"/>
  </r>
  <r>
    <x v="1"/>
    <x v="5"/>
    <x v="0"/>
    <x v="0"/>
    <x v="10"/>
  </r>
  <r>
    <x v="1"/>
    <x v="6"/>
    <x v="0"/>
    <x v="0"/>
    <x v="6"/>
  </r>
  <r>
    <x v="1"/>
    <x v="6"/>
    <x v="0"/>
    <x v="0"/>
    <x v="7"/>
  </r>
  <r>
    <x v="1"/>
    <x v="6"/>
    <x v="0"/>
    <x v="0"/>
    <x v="8"/>
  </r>
  <r>
    <x v="1"/>
    <x v="6"/>
    <x v="0"/>
    <x v="0"/>
    <x v="3"/>
  </r>
  <r>
    <x v="1"/>
    <x v="6"/>
    <x v="0"/>
    <x v="0"/>
    <x v="4"/>
  </r>
  <r>
    <x v="1"/>
    <x v="6"/>
    <x v="0"/>
    <x v="0"/>
    <x v="5"/>
  </r>
  <r>
    <x v="1"/>
    <x v="6"/>
    <x v="0"/>
    <x v="0"/>
    <x v="9"/>
  </r>
  <r>
    <x v="1"/>
    <x v="6"/>
    <x v="0"/>
    <x v="0"/>
    <x v="10"/>
  </r>
  <r>
    <x v="1"/>
    <x v="7"/>
    <x v="0"/>
    <x v="0"/>
    <x v="11"/>
  </r>
  <r>
    <x v="1"/>
    <x v="7"/>
    <x v="1"/>
    <x v="1"/>
    <x v="12"/>
  </r>
  <r>
    <x v="1"/>
    <x v="7"/>
    <x v="1"/>
    <x v="1"/>
    <x v="13"/>
  </r>
  <r>
    <x v="1"/>
    <x v="7"/>
    <x v="1"/>
    <x v="1"/>
    <x v="14"/>
  </r>
  <r>
    <x v="1"/>
    <x v="7"/>
    <x v="0"/>
    <x v="0"/>
    <x v="8"/>
  </r>
  <r>
    <x v="1"/>
    <x v="7"/>
    <x v="1"/>
    <x v="1"/>
    <x v="15"/>
  </r>
  <r>
    <x v="1"/>
    <x v="7"/>
    <x v="0"/>
    <x v="0"/>
    <x v="3"/>
  </r>
  <r>
    <x v="1"/>
    <x v="7"/>
    <x v="1"/>
    <x v="1"/>
    <x v="16"/>
  </r>
  <r>
    <x v="1"/>
    <x v="7"/>
    <x v="1"/>
    <x v="1"/>
    <x v="17"/>
  </r>
  <r>
    <x v="1"/>
    <x v="7"/>
    <x v="1"/>
    <x v="1"/>
    <x v="18"/>
  </r>
  <r>
    <x v="1"/>
    <x v="7"/>
    <x v="0"/>
    <x v="0"/>
    <x v="4"/>
  </r>
  <r>
    <x v="1"/>
    <x v="7"/>
    <x v="1"/>
    <x v="1"/>
    <x v="19"/>
  </r>
  <r>
    <x v="1"/>
    <x v="7"/>
    <x v="0"/>
    <x v="0"/>
    <x v="5"/>
  </r>
  <r>
    <x v="1"/>
    <x v="7"/>
    <x v="1"/>
    <x v="1"/>
    <x v="20"/>
  </r>
  <r>
    <x v="1"/>
    <x v="7"/>
    <x v="0"/>
    <x v="0"/>
    <x v="9"/>
  </r>
  <r>
    <x v="1"/>
    <x v="7"/>
    <x v="0"/>
    <x v="0"/>
    <x v="21"/>
  </r>
  <r>
    <x v="1"/>
    <x v="7"/>
    <x v="0"/>
    <x v="0"/>
    <x v="22"/>
  </r>
  <r>
    <x v="1"/>
    <x v="8"/>
    <x v="1"/>
    <x v="1"/>
    <x v="23"/>
  </r>
  <r>
    <x v="1"/>
    <x v="8"/>
    <x v="0"/>
    <x v="0"/>
    <x v="3"/>
  </r>
  <r>
    <x v="1"/>
    <x v="8"/>
    <x v="1"/>
    <x v="1"/>
    <x v="24"/>
  </r>
  <r>
    <x v="1"/>
    <x v="8"/>
    <x v="1"/>
    <x v="1"/>
    <x v="24"/>
  </r>
  <r>
    <x v="1"/>
    <x v="8"/>
    <x v="1"/>
    <x v="1"/>
    <x v="18"/>
  </r>
  <r>
    <x v="1"/>
    <x v="8"/>
    <x v="0"/>
    <x v="0"/>
    <x v="4"/>
  </r>
  <r>
    <x v="1"/>
    <x v="8"/>
    <x v="0"/>
    <x v="0"/>
    <x v="5"/>
  </r>
  <r>
    <x v="1"/>
    <x v="8"/>
    <x v="1"/>
    <x v="1"/>
    <x v="25"/>
  </r>
  <r>
    <x v="1"/>
    <x v="8"/>
    <x v="1"/>
    <x v="1"/>
    <x v="26"/>
  </r>
  <r>
    <x v="0"/>
    <x v="9"/>
    <x v="0"/>
    <x v="0"/>
    <x v="6"/>
  </r>
  <r>
    <x v="0"/>
    <x v="9"/>
    <x v="0"/>
    <x v="0"/>
    <x v="7"/>
  </r>
  <r>
    <x v="0"/>
    <x v="9"/>
    <x v="0"/>
    <x v="0"/>
    <x v="27"/>
  </r>
  <r>
    <x v="0"/>
    <x v="9"/>
    <x v="0"/>
    <x v="0"/>
    <x v="28"/>
  </r>
  <r>
    <x v="0"/>
    <x v="9"/>
    <x v="0"/>
    <x v="0"/>
    <x v="29"/>
  </r>
  <r>
    <x v="0"/>
    <x v="9"/>
    <x v="0"/>
    <x v="0"/>
    <x v="30"/>
  </r>
  <r>
    <x v="0"/>
    <x v="9"/>
    <x v="0"/>
    <x v="0"/>
    <x v="31"/>
  </r>
  <r>
    <x v="0"/>
    <x v="9"/>
    <x v="0"/>
    <x v="0"/>
    <x v="32"/>
  </r>
  <r>
    <x v="0"/>
    <x v="9"/>
    <x v="0"/>
    <x v="0"/>
    <x v="33"/>
  </r>
  <r>
    <x v="0"/>
    <x v="9"/>
    <x v="1"/>
    <x v="1"/>
    <x v="34"/>
  </r>
  <r>
    <x v="0"/>
    <x v="9"/>
    <x v="0"/>
    <x v="0"/>
    <x v="35"/>
  </r>
  <r>
    <x v="0"/>
    <x v="9"/>
    <x v="0"/>
    <x v="0"/>
    <x v="36"/>
  </r>
  <r>
    <x v="0"/>
    <x v="9"/>
    <x v="0"/>
    <x v="0"/>
    <x v="3"/>
  </r>
  <r>
    <x v="0"/>
    <x v="9"/>
    <x v="0"/>
    <x v="0"/>
    <x v="4"/>
  </r>
  <r>
    <x v="0"/>
    <x v="9"/>
    <x v="0"/>
    <x v="0"/>
    <x v="5"/>
  </r>
  <r>
    <x v="0"/>
    <x v="9"/>
    <x v="0"/>
    <x v="0"/>
    <x v="37"/>
  </r>
  <r>
    <x v="0"/>
    <x v="9"/>
    <x v="0"/>
    <x v="0"/>
    <x v="9"/>
  </r>
  <r>
    <x v="1"/>
    <x v="10"/>
    <x v="0"/>
    <x v="0"/>
    <x v="38"/>
  </r>
  <r>
    <x v="1"/>
    <x v="10"/>
    <x v="0"/>
    <x v="0"/>
    <x v="3"/>
  </r>
  <r>
    <x v="1"/>
    <x v="10"/>
    <x v="0"/>
    <x v="0"/>
    <x v="4"/>
  </r>
  <r>
    <x v="1"/>
    <x v="10"/>
    <x v="0"/>
    <x v="0"/>
    <x v="5"/>
  </r>
  <r>
    <x v="1"/>
    <x v="10"/>
    <x v="0"/>
    <x v="0"/>
    <x v="39"/>
  </r>
  <r>
    <x v="1"/>
    <x v="11"/>
    <x v="0"/>
    <x v="0"/>
    <x v="6"/>
  </r>
  <r>
    <x v="1"/>
    <x v="11"/>
    <x v="0"/>
    <x v="0"/>
    <x v="7"/>
  </r>
  <r>
    <x v="1"/>
    <x v="11"/>
    <x v="0"/>
    <x v="0"/>
    <x v="8"/>
  </r>
  <r>
    <x v="1"/>
    <x v="11"/>
    <x v="0"/>
    <x v="0"/>
    <x v="3"/>
  </r>
  <r>
    <x v="1"/>
    <x v="11"/>
    <x v="0"/>
    <x v="0"/>
    <x v="4"/>
  </r>
  <r>
    <x v="1"/>
    <x v="11"/>
    <x v="0"/>
    <x v="0"/>
    <x v="40"/>
  </r>
  <r>
    <x v="1"/>
    <x v="11"/>
    <x v="0"/>
    <x v="0"/>
    <x v="5"/>
  </r>
  <r>
    <x v="1"/>
    <x v="11"/>
    <x v="0"/>
    <x v="0"/>
    <x v="9"/>
  </r>
  <r>
    <x v="1"/>
    <x v="11"/>
    <x v="0"/>
    <x v="0"/>
    <x v="10"/>
  </r>
  <r>
    <x v="1"/>
    <x v="12"/>
    <x v="0"/>
    <x v="0"/>
    <x v="6"/>
  </r>
  <r>
    <x v="1"/>
    <x v="12"/>
    <x v="0"/>
    <x v="0"/>
    <x v="11"/>
  </r>
  <r>
    <x v="1"/>
    <x v="12"/>
    <x v="0"/>
    <x v="0"/>
    <x v="11"/>
  </r>
  <r>
    <x v="1"/>
    <x v="12"/>
    <x v="0"/>
    <x v="0"/>
    <x v="7"/>
  </r>
  <r>
    <x v="1"/>
    <x v="12"/>
    <x v="0"/>
    <x v="0"/>
    <x v="8"/>
  </r>
  <r>
    <x v="1"/>
    <x v="12"/>
    <x v="0"/>
    <x v="0"/>
    <x v="3"/>
  </r>
  <r>
    <x v="1"/>
    <x v="12"/>
    <x v="0"/>
    <x v="0"/>
    <x v="4"/>
  </r>
  <r>
    <x v="1"/>
    <x v="12"/>
    <x v="0"/>
    <x v="0"/>
    <x v="5"/>
  </r>
  <r>
    <x v="1"/>
    <x v="12"/>
    <x v="0"/>
    <x v="0"/>
    <x v="9"/>
  </r>
  <r>
    <x v="1"/>
    <x v="12"/>
    <x v="0"/>
    <x v="0"/>
    <x v="21"/>
  </r>
  <r>
    <x v="1"/>
    <x v="12"/>
    <x v="0"/>
    <x v="0"/>
    <x v="41"/>
  </r>
  <r>
    <x v="1"/>
    <x v="12"/>
    <x v="0"/>
    <x v="0"/>
    <x v="22"/>
  </r>
  <r>
    <x v="0"/>
    <x v="13"/>
    <x v="0"/>
    <x v="0"/>
    <x v="3"/>
  </r>
  <r>
    <x v="0"/>
    <x v="13"/>
    <x v="0"/>
    <x v="0"/>
    <x v="4"/>
  </r>
  <r>
    <x v="0"/>
    <x v="13"/>
    <x v="0"/>
    <x v="0"/>
    <x v="5"/>
  </r>
  <r>
    <x v="1"/>
    <x v="14"/>
    <x v="0"/>
    <x v="0"/>
    <x v="1"/>
  </r>
  <r>
    <x v="1"/>
    <x v="14"/>
    <x v="0"/>
    <x v="0"/>
    <x v="3"/>
  </r>
  <r>
    <x v="1"/>
    <x v="14"/>
    <x v="0"/>
    <x v="0"/>
    <x v="4"/>
  </r>
  <r>
    <x v="1"/>
    <x v="14"/>
    <x v="0"/>
    <x v="0"/>
    <x v="42"/>
  </r>
  <r>
    <x v="1"/>
    <x v="14"/>
    <x v="0"/>
    <x v="0"/>
    <x v="5"/>
  </r>
  <r>
    <x v="1"/>
    <x v="15"/>
    <x v="1"/>
    <x v="1"/>
    <x v="23"/>
  </r>
  <r>
    <x v="1"/>
    <x v="15"/>
    <x v="0"/>
    <x v="0"/>
    <x v="3"/>
  </r>
  <r>
    <x v="1"/>
    <x v="15"/>
    <x v="1"/>
    <x v="1"/>
    <x v="18"/>
  </r>
  <r>
    <x v="1"/>
    <x v="15"/>
    <x v="0"/>
    <x v="0"/>
    <x v="4"/>
  </r>
  <r>
    <x v="1"/>
    <x v="15"/>
    <x v="0"/>
    <x v="0"/>
    <x v="5"/>
  </r>
  <r>
    <x v="1"/>
    <x v="15"/>
    <x v="1"/>
    <x v="1"/>
    <x v="26"/>
  </r>
  <r>
    <x v="1"/>
    <x v="16"/>
    <x v="1"/>
    <x v="1"/>
    <x v="23"/>
  </r>
  <r>
    <x v="1"/>
    <x v="16"/>
    <x v="0"/>
    <x v="0"/>
    <x v="3"/>
  </r>
  <r>
    <x v="1"/>
    <x v="16"/>
    <x v="1"/>
    <x v="1"/>
    <x v="18"/>
  </r>
  <r>
    <x v="1"/>
    <x v="16"/>
    <x v="0"/>
    <x v="0"/>
    <x v="4"/>
  </r>
  <r>
    <x v="1"/>
    <x v="16"/>
    <x v="0"/>
    <x v="0"/>
    <x v="5"/>
  </r>
  <r>
    <x v="1"/>
    <x v="16"/>
    <x v="1"/>
    <x v="1"/>
    <x v="26"/>
  </r>
  <r>
    <x v="1"/>
    <x v="17"/>
    <x v="1"/>
    <x v="1"/>
    <x v="23"/>
  </r>
  <r>
    <x v="1"/>
    <x v="17"/>
    <x v="0"/>
    <x v="0"/>
    <x v="3"/>
  </r>
  <r>
    <x v="1"/>
    <x v="17"/>
    <x v="1"/>
    <x v="1"/>
    <x v="18"/>
  </r>
  <r>
    <x v="1"/>
    <x v="17"/>
    <x v="0"/>
    <x v="0"/>
    <x v="4"/>
  </r>
  <r>
    <x v="1"/>
    <x v="17"/>
    <x v="0"/>
    <x v="0"/>
    <x v="5"/>
  </r>
  <r>
    <x v="1"/>
    <x v="17"/>
    <x v="1"/>
    <x v="1"/>
    <x v="43"/>
  </r>
  <r>
    <x v="1"/>
    <x v="17"/>
    <x v="1"/>
    <x v="1"/>
    <x v="26"/>
  </r>
  <r>
    <x v="1"/>
    <x v="17"/>
    <x v="1"/>
    <x v="1"/>
    <x v="44"/>
  </r>
  <r>
    <x v="1"/>
    <x v="17"/>
    <x v="1"/>
    <x v="1"/>
    <x v="45"/>
  </r>
  <r>
    <x v="1"/>
    <x v="17"/>
    <x v="1"/>
    <x v="1"/>
    <x v="25"/>
  </r>
  <r>
    <x v="1"/>
    <x v="18"/>
    <x v="0"/>
    <x v="0"/>
    <x v="6"/>
  </r>
  <r>
    <x v="1"/>
    <x v="18"/>
    <x v="1"/>
    <x v="1"/>
    <x v="23"/>
  </r>
  <r>
    <x v="1"/>
    <x v="18"/>
    <x v="0"/>
    <x v="0"/>
    <x v="46"/>
  </r>
  <r>
    <x v="1"/>
    <x v="18"/>
    <x v="1"/>
    <x v="1"/>
    <x v="47"/>
  </r>
  <r>
    <x v="1"/>
    <x v="18"/>
    <x v="0"/>
    <x v="0"/>
    <x v="48"/>
  </r>
  <r>
    <x v="1"/>
    <x v="18"/>
    <x v="0"/>
    <x v="0"/>
    <x v="3"/>
  </r>
  <r>
    <x v="1"/>
    <x v="18"/>
    <x v="1"/>
    <x v="1"/>
    <x v="18"/>
  </r>
  <r>
    <x v="1"/>
    <x v="18"/>
    <x v="0"/>
    <x v="0"/>
    <x v="4"/>
  </r>
  <r>
    <x v="1"/>
    <x v="18"/>
    <x v="0"/>
    <x v="0"/>
    <x v="5"/>
  </r>
  <r>
    <x v="1"/>
    <x v="18"/>
    <x v="1"/>
    <x v="1"/>
    <x v="26"/>
  </r>
  <r>
    <x v="1"/>
    <x v="18"/>
    <x v="0"/>
    <x v="0"/>
    <x v="49"/>
  </r>
  <r>
    <x v="0"/>
    <x v="19"/>
    <x v="0"/>
    <x v="0"/>
    <x v="6"/>
  </r>
  <r>
    <x v="0"/>
    <x v="19"/>
    <x v="0"/>
    <x v="0"/>
    <x v="7"/>
  </r>
  <r>
    <x v="0"/>
    <x v="19"/>
    <x v="0"/>
    <x v="0"/>
    <x v="50"/>
  </r>
  <r>
    <x v="0"/>
    <x v="19"/>
    <x v="0"/>
    <x v="0"/>
    <x v="32"/>
  </r>
  <r>
    <x v="0"/>
    <x v="19"/>
    <x v="0"/>
    <x v="0"/>
    <x v="33"/>
  </r>
  <r>
    <x v="0"/>
    <x v="19"/>
    <x v="0"/>
    <x v="0"/>
    <x v="3"/>
  </r>
  <r>
    <x v="0"/>
    <x v="19"/>
    <x v="0"/>
    <x v="0"/>
    <x v="4"/>
  </r>
  <r>
    <x v="0"/>
    <x v="19"/>
    <x v="0"/>
    <x v="0"/>
    <x v="5"/>
  </r>
  <r>
    <x v="0"/>
    <x v="19"/>
    <x v="0"/>
    <x v="0"/>
    <x v="9"/>
  </r>
  <r>
    <x v="1"/>
    <x v="20"/>
    <x v="2"/>
    <x v="1"/>
    <x v="51"/>
  </r>
  <r>
    <x v="1"/>
    <x v="20"/>
    <x v="1"/>
    <x v="1"/>
    <x v="23"/>
  </r>
  <r>
    <x v="1"/>
    <x v="20"/>
    <x v="0"/>
    <x v="0"/>
    <x v="3"/>
  </r>
  <r>
    <x v="1"/>
    <x v="20"/>
    <x v="1"/>
    <x v="1"/>
    <x v="18"/>
  </r>
  <r>
    <x v="1"/>
    <x v="20"/>
    <x v="0"/>
    <x v="0"/>
    <x v="4"/>
  </r>
  <r>
    <x v="1"/>
    <x v="20"/>
    <x v="0"/>
    <x v="0"/>
    <x v="5"/>
  </r>
  <r>
    <x v="1"/>
    <x v="20"/>
    <x v="1"/>
    <x v="1"/>
    <x v="26"/>
  </r>
  <r>
    <x v="1"/>
    <x v="20"/>
    <x v="1"/>
    <x v="1"/>
    <x v="52"/>
  </r>
  <r>
    <x v="0"/>
    <x v="21"/>
    <x v="0"/>
    <x v="0"/>
    <x v="6"/>
  </r>
  <r>
    <x v="0"/>
    <x v="21"/>
    <x v="0"/>
    <x v="0"/>
    <x v="7"/>
  </r>
  <r>
    <x v="0"/>
    <x v="21"/>
    <x v="0"/>
    <x v="0"/>
    <x v="27"/>
  </r>
  <r>
    <x v="0"/>
    <x v="21"/>
    <x v="0"/>
    <x v="0"/>
    <x v="28"/>
  </r>
  <r>
    <x v="0"/>
    <x v="21"/>
    <x v="0"/>
    <x v="0"/>
    <x v="29"/>
  </r>
  <r>
    <x v="0"/>
    <x v="21"/>
    <x v="0"/>
    <x v="0"/>
    <x v="30"/>
  </r>
  <r>
    <x v="0"/>
    <x v="21"/>
    <x v="0"/>
    <x v="0"/>
    <x v="50"/>
  </r>
  <r>
    <x v="0"/>
    <x v="21"/>
    <x v="0"/>
    <x v="0"/>
    <x v="53"/>
  </r>
  <r>
    <x v="0"/>
    <x v="21"/>
    <x v="0"/>
    <x v="0"/>
    <x v="32"/>
  </r>
  <r>
    <x v="0"/>
    <x v="21"/>
    <x v="0"/>
    <x v="0"/>
    <x v="33"/>
  </r>
  <r>
    <x v="0"/>
    <x v="21"/>
    <x v="1"/>
    <x v="1"/>
    <x v="34"/>
  </r>
  <r>
    <x v="0"/>
    <x v="21"/>
    <x v="0"/>
    <x v="0"/>
    <x v="35"/>
  </r>
  <r>
    <x v="0"/>
    <x v="21"/>
    <x v="0"/>
    <x v="0"/>
    <x v="36"/>
  </r>
  <r>
    <x v="0"/>
    <x v="21"/>
    <x v="0"/>
    <x v="0"/>
    <x v="3"/>
  </r>
  <r>
    <x v="0"/>
    <x v="21"/>
    <x v="0"/>
    <x v="0"/>
    <x v="4"/>
  </r>
  <r>
    <x v="0"/>
    <x v="21"/>
    <x v="0"/>
    <x v="0"/>
    <x v="5"/>
  </r>
  <r>
    <x v="0"/>
    <x v="21"/>
    <x v="0"/>
    <x v="0"/>
    <x v="37"/>
  </r>
  <r>
    <x v="0"/>
    <x v="21"/>
    <x v="0"/>
    <x v="0"/>
    <x v="54"/>
  </r>
  <r>
    <x v="0"/>
    <x v="21"/>
    <x v="0"/>
    <x v="0"/>
    <x v="9"/>
  </r>
  <r>
    <x v="0"/>
    <x v="21"/>
    <x v="0"/>
    <x v="0"/>
    <x v="55"/>
  </r>
  <r>
    <x v="1"/>
    <x v="22"/>
    <x v="1"/>
    <x v="1"/>
    <x v="23"/>
  </r>
  <r>
    <x v="1"/>
    <x v="22"/>
    <x v="1"/>
    <x v="1"/>
    <x v="14"/>
  </r>
  <r>
    <x v="1"/>
    <x v="22"/>
    <x v="0"/>
    <x v="0"/>
    <x v="3"/>
  </r>
  <r>
    <x v="1"/>
    <x v="22"/>
    <x v="1"/>
    <x v="1"/>
    <x v="56"/>
  </r>
  <r>
    <x v="1"/>
    <x v="22"/>
    <x v="1"/>
    <x v="1"/>
    <x v="18"/>
  </r>
  <r>
    <x v="1"/>
    <x v="22"/>
    <x v="0"/>
    <x v="0"/>
    <x v="4"/>
  </r>
  <r>
    <x v="1"/>
    <x v="22"/>
    <x v="0"/>
    <x v="0"/>
    <x v="5"/>
  </r>
  <r>
    <x v="1"/>
    <x v="22"/>
    <x v="1"/>
    <x v="1"/>
    <x v="20"/>
  </r>
  <r>
    <x v="1"/>
    <x v="22"/>
    <x v="1"/>
    <x v="1"/>
    <x v="26"/>
  </r>
  <r>
    <x v="1"/>
    <x v="22"/>
    <x v="0"/>
    <x v="0"/>
    <x v="22"/>
  </r>
  <r>
    <x v="0"/>
    <x v="23"/>
    <x v="0"/>
    <x v="0"/>
    <x v="6"/>
  </r>
  <r>
    <x v="0"/>
    <x v="23"/>
    <x v="0"/>
    <x v="0"/>
    <x v="7"/>
  </r>
  <r>
    <x v="0"/>
    <x v="23"/>
    <x v="0"/>
    <x v="0"/>
    <x v="3"/>
  </r>
  <r>
    <x v="0"/>
    <x v="23"/>
    <x v="0"/>
    <x v="0"/>
    <x v="4"/>
  </r>
  <r>
    <x v="0"/>
    <x v="23"/>
    <x v="0"/>
    <x v="0"/>
    <x v="5"/>
  </r>
  <r>
    <x v="0"/>
    <x v="23"/>
    <x v="0"/>
    <x v="0"/>
    <x v="9"/>
  </r>
  <r>
    <x v="0"/>
    <x v="23"/>
    <x v="1"/>
    <x v="1"/>
    <x v="25"/>
  </r>
  <r>
    <x v="0"/>
    <x v="24"/>
    <x v="0"/>
    <x v="0"/>
    <x v="6"/>
  </r>
  <r>
    <x v="0"/>
    <x v="24"/>
    <x v="0"/>
    <x v="0"/>
    <x v="7"/>
  </r>
  <r>
    <x v="0"/>
    <x v="24"/>
    <x v="0"/>
    <x v="0"/>
    <x v="3"/>
  </r>
  <r>
    <x v="0"/>
    <x v="24"/>
    <x v="1"/>
    <x v="1"/>
    <x v="17"/>
  </r>
  <r>
    <x v="0"/>
    <x v="24"/>
    <x v="0"/>
    <x v="0"/>
    <x v="4"/>
  </r>
  <r>
    <x v="0"/>
    <x v="24"/>
    <x v="0"/>
    <x v="0"/>
    <x v="5"/>
  </r>
  <r>
    <x v="0"/>
    <x v="24"/>
    <x v="0"/>
    <x v="0"/>
    <x v="9"/>
  </r>
  <r>
    <x v="0"/>
    <x v="24"/>
    <x v="1"/>
    <x v="1"/>
    <x v="25"/>
  </r>
  <r>
    <x v="0"/>
    <x v="25"/>
    <x v="0"/>
    <x v="0"/>
    <x v="3"/>
  </r>
  <r>
    <x v="0"/>
    <x v="25"/>
    <x v="0"/>
    <x v="0"/>
    <x v="4"/>
  </r>
  <r>
    <x v="0"/>
    <x v="25"/>
    <x v="0"/>
    <x v="0"/>
    <x v="5"/>
  </r>
  <r>
    <x v="0"/>
    <x v="25"/>
    <x v="1"/>
    <x v="1"/>
    <x v="25"/>
  </r>
  <r>
    <x v="2"/>
    <x v="26"/>
    <x v="1"/>
    <x v="1"/>
    <x v="23"/>
  </r>
  <r>
    <x v="2"/>
    <x v="26"/>
    <x v="0"/>
    <x v="0"/>
    <x v="3"/>
  </r>
  <r>
    <x v="2"/>
    <x v="26"/>
    <x v="1"/>
    <x v="1"/>
    <x v="18"/>
  </r>
  <r>
    <x v="2"/>
    <x v="26"/>
    <x v="0"/>
    <x v="0"/>
    <x v="4"/>
  </r>
  <r>
    <x v="2"/>
    <x v="26"/>
    <x v="0"/>
    <x v="0"/>
    <x v="5"/>
  </r>
  <r>
    <x v="1"/>
    <x v="27"/>
    <x v="1"/>
    <x v="1"/>
    <x v="23"/>
  </r>
  <r>
    <x v="1"/>
    <x v="27"/>
    <x v="0"/>
    <x v="0"/>
    <x v="3"/>
  </r>
  <r>
    <x v="1"/>
    <x v="27"/>
    <x v="1"/>
    <x v="1"/>
    <x v="18"/>
  </r>
  <r>
    <x v="1"/>
    <x v="27"/>
    <x v="1"/>
    <x v="1"/>
    <x v="57"/>
  </r>
  <r>
    <x v="1"/>
    <x v="27"/>
    <x v="0"/>
    <x v="0"/>
    <x v="4"/>
  </r>
  <r>
    <x v="1"/>
    <x v="27"/>
    <x v="0"/>
    <x v="0"/>
    <x v="5"/>
  </r>
  <r>
    <x v="1"/>
    <x v="27"/>
    <x v="1"/>
    <x v="1"/>
    <x v="26"/>
  </r>
  <r>
    <x v="1"/>
    <x v="28"/>
    <x v="1"/>
    <x v="1"/>
    <x v="23"/>
  </r>
  <r>
    <x v="1"/>
    <x v="28"/>
    <x v="0"/>
    <x v="0"/>
    <x v="3"/>
  </r>
  <r>
    <x v="1"/>
    <x v="28"/>
    <x v="1"/>
    <x v="1"/>
    <x v="18"/>
  </r>
  <r>
    <x v="1"/>
    <x v="28"/>
    <x v="1"/>
    <x v="1"/>
    <x v="58"/>
  </r>
  <r>
    <x v="1"/>
    <x v="28"/>
    <x v="0"/>
    <x v="0"/>
    <x v="4"/>
  </r>
  <r>
    <x v="1"/>
    <x v="28"/>
    <x v="0"/>
    <x v="0"/>
    <x v="5"/>
  </r>
  <r>
    <x v="1"/>
    <x v="28"/>
    <x v="1"/>
    <x v="1"/>
    <x v="26"/>
  </r>
  <r>
    <x v="1"/>
    <x v="28"/>
    <x v="0"/>
    <x v="0"/>
    <x v="59"/>
  </r>
  <r>
    <x v="1"/>
    <x v="28"/>
    <x v="0"/>
    <x v="0"/>
    <x v="60"/>
  </r>
  <r>
    <x v="1"/>
    <x v="29"/>
    <x v="1"/>
    <x v="1"/>
    <x v="23"/>
  </r>
  <r>
    <x v="1"/>
    <x v="29"/>
    <x v="0"/>
    <x v="0"/>
    <x v="11"/>
  </r>
  <r>
    <x v="1"/>
    <x v="29"/>
    <x v="1"/>
    <x v="1"/>
    <x v="12"/>
  </r>
  <r>
    <x v="1"/>
    <x v="29"/>
    <x v="1"/>
    <x v="1"/>
    <x v="13"/>
  </r>
  <r>
    <x v="1"/>
    <x v="29"/>
    <x v="1"/>
    <x v="1"/>
    <x v="14"/>
  </r>
  <r>
    <x v="1"/>
    <x v="29"/>
    <x v="0"/>
    <x v="0"/>
    <x v="8"/>
  </r>
  <r>
    <x v="1"/>
    <x v="29"/>
    <x v="1"/>
    <x v="1"/>
    <x v="15"/>
  </r>
  <r>
    <x v="1"/>
    <x v="29"/>
    <x v="0"/>
    <x v="0"/>
    <x v="3"/>
  </r>
  <r>
    <x v="1"/>
    <x v="29"/>
    <x v="1"/>
    <x v="1"/>
    <x v="16"/>
  </r>
  <r>
    <x v="1"/>
    <x v="29"/>
    <x v="1"/>
    <x v="1"/>
    <x v="17"/>
  </r>
  <r>
    <x v="1"/>
    <x v="29"/>
    <x v="1"/>
    <x v="1"/>
    <x v="18"/>
  </r>
  <r>
    <x v="1"/>
    <x v="29"/>
    <x v="0"/>
    <x v="0"/>
    <x v="4"/>
  </r>
  <r>
    <x v="1"/>
    <x v="29"/>
    <x v="1"/>
    <x v="1"/>
    <x v="19"/>
  </r>
  <r>
    <x v="1"/>
    <x v="29"/>
    <x v="0"/>
    <x v="0"/>
    <x v="5"/>
  </r>
  <r>
    <x v="1"/>
    <x v="29"/>
    <x v="1"/>
    <x v="1"/>
    <x v="20"/>
  </r>
  <r>
    <x v="1"/>
    <x v="29"/>
    <x v="0"/>
    <x v="0"/>
    <x v="9"/>
  </r>
  <r>
    <x v="1"/>
    <x v="29"/>
    <x v="0"/>
    <x v="0"/>
    <x v="21"/>
  </r>
  <r>
    <x v="1"/>
    <x v="29"/>
    <x v="0"/>
    <x v="0"/>
    <x v="22"/>
  </r>
  <r>
    <x v="1"/>
    <x v="30"/>
    <x v="0"/>
    <x v="0"/>
    <x v="6"/>
  </r>
  <r>
    <x v="1"/>
    <x v="30"/>
    <x v="0"/>
    <x v="0"/>
    <x v="3"/>
  </r>
  <r>
    <x v="1"/>
    <x v="30"/>
    <x v="0"/>
    <x v="0"/>
    <x v="4"/>
  </r>
  <r>
    <x v="1"/>
    <x v="30"/>
    <x v="0"/>
    <x v="0"/>
    <x v="5"/>
  </r>
  <r>
    <x v="1"/>
    <x v="31"/>
    <x v="1"/>
    <x v="1"/>
    <x v="23"/>
  </r>
  <r>
    <x v="1"/>
    <x v="31"/>
    <x v="0"/>
    <x v="0"/>
    <x v="3"/>
  </r>
  <r>
    <x v="1"/>
    <x v="31"/>
    <x v="1"/>
    <x v="1"/>
    <x v="61"/>
  </r>
  <r>
    <x v="1"/>
    <x v="31"/>
    <x v="1"/>
    <x v="1"/>
    <x v="18"/>
  </r>
  <r>
    <x v="1"/>
    <x v="31"/>
    <x v="0"/>
    <x v="0"/>
    <x v="4"/>
  </r>
  <r>
    <x v="1"/>
    <x v="31"/>
    <x v="0"/>
    <x v="0"/>
    <x v="5"/>
  </r>
  <r>
    <x v="1"/>
    <x v="31"/>
    <x v="1"/>
    <x v="1"/>
    <x v="26"/>
  </r>
  <r>
    <x v="1"/>
    <x v="31"/>
    <x v="1"/>
    <x v="1"/>
    <x v="6"/>
  </r>
  <r>
    <x v="1"/>
    <x v="31"/>
    <x v="1"/>
    <x v="1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4" indent="0" outline="1" outlineData="1" multipleFieldFilters="0" rowHeaderCaption="Documentos">
  <location ref="B11:B14" firstHeaderRow="1" firstDataRow="1" firstDataCol="1" rowPageCount="2" colPageCount="1"/>
  <pivotFields count="5">
    <pivotField showAll="0" defaultSubtotal="0"/>
    <pivotField name="Selecione o Setor da Contratada" axis="axisPage" multipleItemSelectionAllowed="1" showAll="0" defaultSubtotal="0">
      <items count="32">
        <item h="1" x="8"/>
        <item h="1" x="17"/>
        <item h="1" x="27"/>
        <item h="1" x="28"/>
        <item h="1" x="29"/>
        <item h="1" x="0"/>
        <item h="1" x="1"/>
        <item h="1" x="2"/>
        <item h="1" x="3"/>
        <item h="1" x="4"/>
        <item h="1" x="5"/>
        <item h="1" x="6"/>
        <item h="1" x="7"/>
        <item h="1" x="9"/>
        <item h="1" x="10"/>
        <item h="1" x="11"/>
        <item h="1" x="12"/>
        <item h="1" x="13"/>
        <item h="1" x="14"/>
        <item h="1" x="15"/>
        <item h="1" x="16"/>
        <item h="1" x="18"/>
        <item h="1" x="19"/>
        <item h="1" x="20"/>
        <item h="1" x="21"/>
        <item h="1" x="22"/>
        <item h="1" x="23"/>
        <item h="1" x="24"/>
        <item h="1" x="25"/>
        <item x="26"/>
        <item h="1" x="30"/>
        <item h="1" x="31"/>
      </items>
    </pivotField>
    <pivotField axis="axisPage" multipleItemSelectionAllowed="1" showAll="0" defaultSubtotal="0">
      <items count="3">
        <item h="1" x="1"/>
        <item x="0"/>
        <item x="2"/>
      </items>
    </pivotField>
    <pivotField showAll="0" defaultSubtotal="0"/>
    <pivotField axis="axisRow" showAll="0" defaultSubtotal="0">
      <items count="62">
        <item x="3"/>
        <item x="56"/>
        <item x="43"/>
        <item x="44"/>
        <item x="21"/>
        <item x="60"/>
        <item x="45"/>
        <item x="4"/>
        <item x="26"/>
        <item x="23"/>
        <item x="59"/>
        <item x="22"/>
        <item x="9"/>
        <item x="8"/>
        <item x="14"/>
        <item x="13"/>
        <item x="12"/>
        <item x="19"/>
        <item x="20"/>
        <item x="15"/>
        <item x="16"/>
        <item x="24"/>
        <item x="18"/>
        <item x="57"/>
        <item x="58"/>
        <item x="17"/>
        <item x="0"/>
        <item x="1"/>
        <item x="2"/>
        <item x="5"/>
        <item x="6"/>
        <item x="7"/>
        <item x="10"/>
        <item x="11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6"/>
        <item x="47"/>
        <item x="48"/>
        <item x="49"/>
        <item x="50"/>
        <item x="51"/>
        <item x="52"/>
        <item x="53"/>
        <item x="54"/>
        <item x="55"/>
        <item x="61"/>
      </items>
    </pivotField>
  </pivotFields>
  <rowFields count="1">
    <field x="4"/>
  </rowFields>
  <rowItems count="3">
    <i>
      <x/>
    </i>
    <i>
      <x v="7"/>
    </i>
    <i>
      <x v="29"/>
    </i>
  </rowItems>
  <colItems count="1">
    <i/>
  </colItems>
  <pageFields count="2">
    <pageField fld="2" hier="-1"/>
    <pageField fld="1" hier="-1"/>
  </pageFields>
  <formats count="17">
    <format dxfId="47">
      <pivotArea type="all" dataOnly="0" outline="0" fieldPosition="0"/>
    </format>
    <format dxfId="46">
      <pivotArea field="1" type="button" dataOnly="0" labelOnly="1" outline="0" axis="axisPage" fieldPosition="1"/>
    </format>
    <format dxfId="45">
      <pivotArea dataOnly="0" outline="0" fieldPosition="0">
        <references count="1">
          <reference field="1" count="0"/>
        </references>
      </pivotArea>
    </format>
    <format dxfId="44">
      <pivotArea field="1" type="button" dataOnly="0" labelOnly="1" outline="0" axis="axisPage" fieldPosition="1"/>
    </format>
    <format dxfId="43">
      <pivotArea field="1" type="button" dataOnly="0" labelOnly="1" outline="0" axis="axisPage" fieldPosition="1"/>
    </format>
    <format dxfId="42">
      <pivotArea field="1" type="button" dataOnly="0" labelOnly="1" outline="0" axis="axisPage" fieldPosition="1"/>
    </format>
    <format dxfId="41">
      <pivotArea field="1" type="button" dataOnly="0" labelOnly="1" outline="0" axis="axisPage" fieldPosition="1"/>
    </format>
    <format dxfId="40">
      <pivotArea dataOnly="0" outline="0" fieldPosition="0">
        <references count="1">
          <reference field="1" count="0"/>
        </references>
      </pivotArea>
    </format>
    <format dxfId="39">
      <pivotArea dataOnly="0" outline="0" fieldPosition="0">
        <references count="1">
          <reference field="1" count="0"/>
        </references>
      </pivotArea>
    </format>
    <format dxfId="38">
      <pivotArea field="1" type="button" dataOnly="0" labelOnly="1" outline="0" axis="axisPage" fieldPosition="1"/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field="4" type="button" dataOnly="0" labelOnly="1" outline="0" axis="axisRow" fieldPosition="0"/>
    </format>
    <format dxfId="32">
      <pivotArea field="4" type="button" dataOnly="0" labelOnly="1" outline="0" axis="axisRow" fieldPosition="0"/>
    </format>
    <format dxfId="31">
      <pivotArea field="4" type="button" dataOnly="0" labelOnly="1" outline="0" axis="axisRow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4" indent="0" outline="1" outlineData="1" multipleFieldFilters="0" rowHeaderCaption="Documentos">
  <location ref="C11:D12" firstHeaderRow="1" firstDataRow="2" firstDataCol="0" rowPageCount="2" colPageCount="1"/>
  <pivotFields count="5">
    <pivotField showAll="0" defaultSubtotal="0"/>
    <pivotField name="Selecione o Setor da Contratada" axis="axisPage" multipleItemSelectionAllowed="1" showAll="0" defaultSubtotal="0">
      <items count="32">
        <item h="1" x="8"/>
        <item h="1" x="17"/>
        <item h="1" x="27"/>
        <item h="1" x="28"/>
        <item h="1" x="29"/>
        <item h="1" x="0"/>
        <item h="1" x="1"/>
        <item h="1" x="2"/>
        <item h="1" x="3"/>
        <item h="1" x="4"/>
        <item h="1" x="5"/>
        <item h="1" x="6"/>
        <item h="1" x="7"/>
        <item h="1" x="9"/>
        <item h="1" x="10"/>
        <item h="1" x="11"/>
        <item h="1" x="12"/>
        <item h="1" x="13"/>
        <item h="1" x="14"/>
        <item h="1" x="15"/>
        <item h="1" x="16"/>
        <item h="1" x="18"/>
        <item h="1" x="19"/>
        <item h="1" x="20"/>
        <item h="1" x="21"/>
        <item h="1" x="22"/>
        <item h="1" x="23"/>
        <item h="1" x="24"/>
        <item h="1" x="25"/>
        <item x="26"/>
        <item h="1" x="30"/>
        <item h="1" x="31"/>
      </items>
    </pivotField>
    <pivotField axis="axisPage" multipleItemSelectionAllowed="1" showAll="0" defaultSubtotal="0">
      <items count="3">
        <item x="1"/>
        <item h="1" x="0"/>
        <item h="1" x="2"/>
      </items>
    </pivotField>
    <pivotField showAll="0" defaultSubtotal="0"/>
    <pivotField axis="axisCol" showAll="0" defaultSubtotal="0">
      <items count="62">
        <item x="3"/>
        <item x="56"/>
        <item x="43"/>
        <item x="44"/>
        <item x="21"/>
        <item x="60"/>
        <item x="45"/>
        <item x="4"/>
        <item x="26"/>
        <item x="23"/>
        <item x="59"/>
        <item x="22"/>
        <item x="9"/>
        <item x="8"/>
        <item x="14"/>
        <item x="13"/>
        <item x="12"/>
        <item x="19"/>
        <item x="20"/>
        <item x="15"/>
        <item x="16"/>
        <item x="24"/>
        <item x="18"/>
        <item x="57"/>
        <item x="58"/>
        <item x="17"/>
        <item x="0"/>
        <item x="1"/>
        <item x="2"/>
        <item x="5"/>
        <item x="6"/>
        <item x="7"/>
        <item x="10"/>
        <item x="11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6"/>
        <item x="47"/>
        <item x="48"/>
        <item x="49"/>
        <item x="50"/>
        <item x="51"/>
        <item x="52"/>
        <item x="53"/>
        <item x="54"/>
        <item x="55"/>
        <item x="61"/>
      </items>
    </pivotField>
  </pivotFields>
  <rowItems count="1">
    <i/>
  </rowItems>
  <colFields count="1">
    <field x="4"/>
  </colFields>
  <colItems count="2">
    <i>
      <x v="9"/>
    </i>
    <i>
      <x v="22"/>
    </i>
  </colItems>
  <pageFields count="2">
    <pageField fld="2" hier="-1"/>
    <pageField fld="1" hier="-1"/>
  </pageFields>
  <formats count="30">
    <format dxfId="29">
      <pivotArea type="all" dataOnly="0" outline="0" fieldPosition="0"/>
    </format>
    <format dxfId="28">
      <pivotArea field="1" type="button" dataOnly="0" labelOnly="1" outline="0" axis="axisPage" fieldPosition="1"/>
    </format>
    <format dxfId="27">
      <pivotArea dataOnly="0" outline="0" fieldPosition="0">
        <references count="1">
          <reference field="1" count="0"/>
        </references>
      </pivotArea>
    </format>
    <format dxfId="26">
      <pivotArea field="1" type="button" dataOnly="0" labelOnly="1" outline="0" axis="axisPage" fieldPosition="1"/>
    </format>
    <format dxfId="25">
      <pivotArea field="1" type="button" dataOnly="0" labelOnly="1" outline="0" axis="axisPage" fieldPosition="1"/>
    </format>
    <format dxfId="24">
      <pivotArea field="1" type="button" dataOnly="0" labelOnly="1" outline="0" axis="axisPage" fieldPosition="1"/>
    </format>
    <format dxfId="23">
      <pivotArea field="1" type="button" dataOnly="0" labelOnly="1" outline="0" axis="axisPage" fieldPosition="1"/>
    </format>
    <format dxfId="22">
      <pivotArea dataOnly="0" outline="0" fieldPosition="0">
        <references count="1">
          <reference field="1" count="0"/>
        </references>
      </pivotArea>
    </format>
    <format dxfId="21">
      <pivotArea dataOnly="0" outline="0" fieldPosition="0">
        <references count="1">
          <reference field="1" count="0"/>
        </references>
      </pivotArea>
    </format>
    <format dxfId="20">
      <pivotArea field="1" type="button" dataOnly="0" labelOnly="1" outline="0" axis="axisPage" fieldPosition="1"/>
    </format>
    <format dxfId="19">
      <pivotArea dataOnly="0" labelOnly="1" outline="0" fieldPosition="0">
        <references count="1">
          <reference field="1" count="0"/>
        </references>
      </pivotArea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field="4" type="button" dataOnly="0" labelOnly="1" outline="0" axis="axisCol" fieldPosition="0"/>
    </format>
    <format dxfId="15">
      <pivotArea field="4" type="button" dataOnly="0" labelOnly="1" outline="0" axis="axisCol" fieldPosition="0"/>
    </format>
    <format dxfId="14">
      <pivotArea field="4" type="button" dataOnly="0" labelOnly="1" outline="0" axis="axisCol" fieldPosition="0"/>
    </format>
    <format dxfId="13">
      <pivotArea dataOnly="0" labelOnly="1" fieldPosition="0">
        <references count="1">
          <reference field="4" count="1">
            <x v="1"/>
          </reference>
        </references>
      </pivotArea>
    </format>
    <format dxfId="12">
      <pivotArea dataOnly="0" labelOnly="1" fieldPosition="0">
        <references count="1">
          <reference field="4" count="1">
            <x v="1"/>
          </reference>
        </references>
      </pivotArea>
    </format>
    <format dxfId="11">
      <pivotArea dataOnly="0" labelOnly="1" fieldPosition="0">
        <references count="1">
          <reference field="4" count="1">
            <x v="1"/>
          </reference>
        </references>
      </pivotArea>
    </format>
    <format dxfId="10">
      <pivotArea dataOnly="0" labelOnly="1" fieldPosition="0">
        <references count="1">
          <reference field="4" count="1">
            <x v="1"/>
          </reference>
        </references>
      </pivotArea>
    </format>
    <format dxfId="9">
      <pivotArea dataOnly="0" labelOnly="1" fieldPosition="0">
        <references count="1">
          <reference field="4" count="1">
            <x v="1"/>
          </reference>
        </references>
      </pivotArea>
    </format>
    <format dxfId="8">
      <pivotArea dataOnly="0" labelOnly="1" fieldPosition="0">
        <references count="1">
          <reference field="4" count="1">
            <x v="1"/>
          </reference>
        </references>
      </pivotArea>
    </format>
    <format dxfId="7">
      <pivotArea dataOnly="0" labelOnly="1" fieldPosition="0">
        <references count="1">
          <reference field="4" count="1">
            <x v="1"/>
          </reference>
        </references>
      </pivotArea>
    </format>
    <format dxfId="6">
      <pivotArea dataOnly="0" labelOnly="1" fieldPosition="0">
        <references count="1">
          <reference field="4" count="1">
            <x v="1"/>
          </reference>
        </references>
      </pivotArea>
    </format>
    <format dxfId="5">
      <pivotArea dataOnly="0" labelOnly="1" fieldPosition="0">
        <references count="1">
          <reference field="4" count="1">
            <x v="1"/>
          </reference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dataOnly="0" labelOnly="1" fieldPosition="0">
        <references count="1">
          <reference field="4" count="1">
            <x v="1"/>
          </reference>
        </references>
      </pivotArea>
    </format>
    <format dxfId="2">
      <pivotArea dataOnly="0" labelOnly="1" fieldPosition="0">
        <references count="1">
          <reference field="4" count="10">
            <x v="9"/>
            <x v="14"/>
            <x v="15"/>
            <x v="16"/>
            <x v="17"/>
            <x v="18"/>
            <x v="19"/>
            <x v="20"/>
            <x v="22"/>
            <x v="25"/>
          </reference>
        </references>
      </pivotArea>
    </format>
    <format dxfId="1">
      <pivotArea dataOnly="0" labelOnly="1" fieldPosition="0">
        <references count="1">
          <reference field="4" count="10">
            <x v="9"/>
            <x v="14"/>
            <x v="15"/>
            <x v="16"/>
            <x v="17"/>
            <x v="18"/>
            <x v="19"/>
            <x v="20"/>
            <x v="22"/>
            <x v="25"/>
          </reference>
        </references>
      </pivotArea>
    </format>
    <format dxfId="0">
      <pivotArea dataOnly="0" labelOnly="1" fieldPosition="0">
        <references count="1">
          <reference field="4" count="10">
            <x v="9"/>
            <x v="14"/>
            <x v="15"/>
            <x v="16"/>
            <x v="17"/>
            <x v="18"/>
            <x v="19"/>
            <x v="20"/>
            <x v="22"/>
            <x v="25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F55"/>
  <sheetViews>
    <sheetView showGridLines="0" tabSelected="1" zoomScale="85" zoomScaleNormal="85" zoomScaleSheetLayoutView="70" workbookViewId="0">
      <pane ySplit="11" topLeftCell="A12" activePane="bottomLeft" state="frozen"/>
      <selection pane="bottomLeft" activeCell="E3" sqref="E3:F3"/>
    </sheetView>
  </sheetViews>
  <sheetFormatPr defaultRowHeight="15"/>
  <cols>
    <col min="1" max="1" width="2.5703125" customWidth="1"/>
    <col min="2" max="2" width="50.7109375" customWidth="1"/>
    <col min="3" max="3" width="39.140625" customWidth="1"/>
    <col min="4" max="4" width="24.42578125" customWidth="1"/>
    <col min="5" max="5" width="35.85546875" customWidth="1"/>
    <col min="6" max="6" width="65.140625" customWidth="1"/>
  </cols>
  <sheetData>
    <row r="1" spans="2:6" ht="27.75" customHeight="1">
      <c r="B1" s="7"/>
      <c r="C1" s="41" t="s">
        <v>24</v>
      </c>
      <c r="D1" s="41"/>
      <c r="E1" s="41"/>
      <c r="F1" s="42"/>
    </row>
    <row r="2" spans="2:6" ht="17.25" customHeight="1">
      <c r="B2" s="8"/>
      <c r="C2" s="9"/>
      <c r="D2" s="9"/>
      <c r="E2" s="9"/>
      <c r="F2" s="15" t="s">
        <v>34</v>
      </c>
    </row>
    <row r="3" spans="2:6">
      <c r="B3" s="11" t="s">
        <v>0</v>
      </c>
      <c r="C3" s="20"/>
      <c r="D3" s="12" t="s">
        <v>13</v>
      </c>
      <c r="E3" s="43"/>
      <c r="F3" s="44"/>
    </row>
    <row r="4" spans="2:6">
      <c r="B4" s="11" t="s">
        <v>9</v>
      </c>
      <c r="C4" s="20"/>
      <c r="D4" s="12" t="s">
        <v>10</v>
      </c>
      <c r="E4" s="43"/>
      <c r="F4" s="44"/>
    </row>
    <row r="5" spans="2:6" ht="8.25" customHeight="1">
      <c r="B5" s="45"/>
      <c r="C5" s="46"/>
      <c r="D5" s="46"/>
      <c r="E5" s="46"/>
      <c r="F5" s="47"/>
    </row>
    <row r="6" spans="2:6" ht="25.5" customHeight="1">
      <c r="B6" s="30" t="s">
        <v>1</v>
      </c>
      <c r="C6" s="6"/>
      <c r="D6" s="1"/>
      <c r="E6" s="13"/>
      <c r="F6" s="31"/>
    </row>
    <row r="7" spans="2:6" ht="26.25" customHeight="1">
      <c r="D7" s="14"/>
    </row>
    <row r="8" spans="2:6" s="14" customFormat="1" hidden="1">
      <c r="B8" s="16" t="s">
        <v>11</v>
      </c>
      <c r="C8" s="14" t="s">
        <v>32</v>
      </c>
    </row>
    <row r="9" spans="2:6" s="14" customFormat="1" ht="15.75">
      <c r="B9" s="18" t="s">
        <v>21</v>
      </c>
      <c r="C9" s="19" t="s">
        <v>33</v>
      </c>
      <c r="D9" s="39" t="str">
        <f>IF(C9="Outros","Detalhe a atividade da Contratada:","")</f>
        <v/>
      </c>
      <c r="E9" s="40"/>
      <c r="F9" s="21"/>
    </row>
    <row r="10" spans="2:6" s="14" customFormat="1"/>
    <row r="11" spans="2:6" s="22" customFormat="1" ht="18.75">
      <c r="B11" s="23" t="s">
        <v>22</v>
      </c>
      <c r="C11" s="24" t="s">
        <v>19</v>
      </c>
      <c r="D11" s="24" t="s">
        <v>5</v>
      </c>
      <c r="E11" s="24" t="s">
        <v>23</v>
      </c>
    </row>
    <row r="12" spans="2:6" s="14" customFormat="1">
      <c r="B12" s="17" t="s">
        <v>6</v>
      </c>
      <c r="C12" s="28"/>
      <c r="D12" s="27" t="str">
        <f ca="1">IF(C12="","",IF(C12&gt;TODAY(),"Válido","Vencido"))</f>
        <v/>
      </c>
      <c r="E12" s="25"/>
    </row>
    <row r="13" spans="2:6" s="14" customFormat="1">
      <c r="B13" s="17" t="s">
        <v>28</v>
      </c>
      <c r="C13" s="27"/>
      <c r="D13" s="27" t="str">
        <f t="shared" ref="D13:D29" ca="1" si="0">IF(C13="","",IF(C13&gt;TODAY(),"Válido","Vencido"))</f>
        <v/>
      </c>
      <c r="E13" s="25"/>
    </row>
    <row r="14" spans="2:6" s="14" customFormat="1">
      <c r="B14" s="17" t="s">
        <v>31</v>
      </c>
      <c r="C14" s="27"/>
      <c r="D14" s="27" t="str">
        <f t="shared" ca="1" si="0"/>
        <v/>
      </c>
      <c r="E14" s="25"/>
    </row>
    <row r="15" spans="2:6" s="14" customFormat="1">
      <c r="B15"/>
      <c r="C15" s="27"/>
      <c r="D15" s="27" t="str">
        <f t="shared" ca="1" si="0"/>
        <v/>
      </c>
      <c r="E15" s="25"/>
    </row>
    <row r="16" spans="2:6" s="14" customFormat="1">
      <c r="B16"/>
      <c r="C16" s="27"/>
      <c r="D16" s="27" t="str">
        <f t="shared" ca="1" si="0"/>
        <v/>
      </c>
      <c r="E16" s="25"/>
    </row>
    <row r="17" spans="2:5" s="14" customFormat="1">
      <c r="B17"/>
      <c r="C17" s="27"/>
      <c r="D17" s="27" t="str">
        <f t="shared" ca="1" si="0"/>
        <v/>
      </c>
      <c r="E17" s="25"/>
    </row>
    <row r="18" spans="2:5" s="14" customFormat="1">
      <c r="B18"/>
      <c r="C18" s="27"/>
      <c r="D18" s="27" t="str">
        <f t="shared" ca="1" si="0"/>
        <v/>
      </c>
      <c r="E18" s="25"/>
    </row>
    <row r="19" spans="2:5" s="14" customFormat="1">
      <c r="B19"/>
      <c r="C19" s="27"/>
      <c r="D19" s="27" t="str">
        <f t="shared" ca="1" si="0"/>
        <v/>
      </c>
      <c r="E19" s="25"/>
    </row>
    <row r="20" spans="2:5" s="14" customFormat="1">
      <c r="B20"/>
      <c r="C20" s="27"/>
      <c r="D20" s="27" t="str">
        <f t="shared" ca="1" si="0"/>
        <v/>
      </c>
      <c r="E20" s="25"/>
    </row>
    <row r="21" spans="2:5" s="14" customFormat="1">
      <c r="B21"/>
      <c r="C21" s="27"/>
      <c r="D21" s="27" t="str">
        <f t="shared" ca="1" si="0"/>
        <v/>
      </c>
      <c r="E21" s="25"/>
    </row>
    <row r="22" spans="2:5" s="14" customFormat="1">
      <c r="B22"/>
      <c r="C22" s="27"/>
      <c r="D22" s="27" t="str">
        <f t="shared" ca="1" si="0"/>
        <v/>
      </c>
      <c r="E22" s="25"/>
    </row>
    <row r="23" spans="2:5" s="14" customFormat="1">
      <c r="B23"/>
      <c r="C23" s="27"/>
      <c r="D23" s="27" t="str">
        <f t="shared" ca="1" si="0"/>
        <v/>
      </c>
      <c r="E23" s="25"/>
    </row>
    <row r="24" spans="2:5" s="14" customFormat="1">
      <c r="B24"/>
      <c r="C24" s="27"/>
      <c r="D24" s="27" t="str">
        <f t="shared" ca="1" si="0"/>
        <v/>
      </c>
      <c r="E24" s="25"/>
    </row>
    <row r="25" spans="2:5" s="14" customFormat="1">
      <c r="B25"/>
      <c r="C25" s="27"/>
      <c r="D25" s="27" t="str">
        <f t="shared" ca="1" si="0"/>
        <v/>
      </c>
      <c r="E25" s="25"/>
    </row>
    <row r="26" spans="2:5" s="14" customFormat="1">
      <c r="B26"/>
      <c r="C26" s="27"/>
      <c r="D26" s="27" t="str">
        <f t="shared" ca="1" si="0"/>
        <v/>
      </c>
      <c r="E26" s="25"/>
    </row>
    <row r="27" spans="2:5" s="14" customFormat="1">
      <c r="B27"/>
      <c r="C27" s="27"/>
      <c r="D27" s="27" t="str">
        <f t="shared" ca="1" si="0"/>
        <v/>
      </c>
      <c r="E27" s="25"/>
    </row>
    <row r="28" spans="2:5" s="14" customFormat="1">
      <c r="B28"/>
      <c r="C28" s="27"/>
      <c r="D28" s="27" t="str">
        <f t="shared" ca="1" si="0"/>
        <v/>
      </c>
      <c r="E28" s="25"/>
    </row>
    <row r="29" spans="2:5" s="14" customFormat="1">
      <c r="B29"/>
      <c r="C29" s="29"/>
      <c r="D29" s="27" t="str">
        <f t="shared" ca="1" si="0"/>
        <v/>
      </c>
      <c r="E29" s="26"/>
    </row>
    <row r="30" spans="2:5" s="14" customFormat="1">
      <c r="B30"/>
    </row>
    <row r="31" spans="2:5" s="14" customFormat="1">
      <c r="B31"/>
    </row>
    <row r="32" spans="2:5" s="14" customFormat="1">
      <c r="B32"/>
    </row>
    <row r="33" spans="2:2" s="14" customFormat="1">
      <c r="B33"/>
    </row>
    <row r="34" spans="2:2" s="14" customFormat="1">
      <c r="B34"/>
    </row>
    <row r="35" spans="2:2" s="14" customFormat="1">
      <c r="B35"/>
    </row>
    <row r="36" spans="2:2" s="14" customFormat="1">
      <c r="B36"/>
    </row>
    <row r="37" spans="2:2" s="14" customFormat="1">
      <c r="B37"/>
    </row>
    <row r="38" spans="2:2" s="14" customFormat="1">
      <c r="B38"/>
    </row>
    <row r="39" spans="2:2" s="14" customFormat="1">
      <c r="B39"/>
    </row>
    <row r="40" spans="2:2" s="14" customFormat="1"/>
    <row r="41" spans="2:2" s="14" customFormat="1"/>
    <row r="42" spans="2:2" s="14" customFormat="1"/>
    <row r="43" spans="2:2" s="14" customFormat="1"/>
    <row r="44" spans="2:2" s="14" customFormat="1"/>
    <row r="45" spans="2:2" s="14" customFormat="1"/>
    <row r="46" spans="2:2" s="14" customFormat="1"/>
    <row r="47" spans="2:2" s="14" customFormat="1"/>
    <row r="48" spans="2:2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</sheetData>
  <sortState ref="C31:C40">
    <sortCondition ref="C31"/>
  </sortState>
  <mergeCells count="5">
    <mergeCell ref="D9:E9"/>
    <mergeCell ref="C1:F1"/>
    <mergeCell ref="E3:F3"/>
    <mergeCell ref="E4:F4"/>
    <mergeCell ref="B5:F5"/>
  </mergeCells>
  <conditionalFormatting sqref="F9">
    <cfRule type="expression" dxfId="50" priority="3">
      <formula>$C$9="Outros"</formula>
    </cfRule>
  </conditionalFormatting>
  <conditionalFormatting sqref="D12:D29">
    <cfRule type="cellIs" dxfId="49" priority="1" operator="equal">
      <formula>"Vencido"</formula>
    </cfRule>
    <cfRule type="cellIs" dxfId="48" priority="2" operator="equal">
      <formula>"Válido"</formula>
    </cfRule>
  </conditionalFormatting>
  <pageMargins left="0.25" right="0.25" top="0.75" bottom="0.75" header="0.3" footer="0.3"/>
  <pageSetup paperSize="9" scale="4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zoomScale="85" zoomScaleNormal="85" zoomScaleSheetLayoutView="70" workbookViewId="0">
      <pane ySplit="11" topLeftCell="A12" activePane="bottomLeft" state="frozen"/>
      <selection pane="bottomLeft" activeCell="D12" sqref="D12"/>
    </sheetView>
  </sheetViews>
  <sheetFormatPr defaultRowHeight="15"/>
  <cols>
    <col min="1" max="1" width="3.42578125" bestFit="1" customWidth="1"/>
    <col min="2" max="2" width="49.85546875" customWidth="1"/>
    <col min="3" max="3" width="33.7109375" customWidth="1"/>
    <col min="4" max="4" width="38" customWidth="1"/>
    <col min="5" max="5" width="31.28515625" customWidth="1"/>
    <col min="6" max="6" width="36.28515625" customWidth="1"/>
    <col min="7" max="7" width="34.28515625" customWidth="1"/>
    <col min="8" max="8" width="35.85546875" customWidth="1"/>
    <col min="9" max="9" width="36.42578125" customWidth="1"/>
    <col min="10" max="10" width="33.7109375" customWidth="1"/>
    <col min="11" max="11" width="40.140625" customWidth="1"/>
  </cols>
  <sheetData>
    <row r="1" spans="1:12" ht="27.75" customHeight="1">
      <c r="B1" s="7"/>
      <c r="C1" s="41" t="s">
        <v>25</v>
      </c>
      <c r="D1" s="41"/>
      <c r="E1" s="41"/>
      <c r="F1" s="42"/>
    </row>
    <row r="2" spans="1:12" ht="17.25" customHeight="1">
      <c r="B2" s="8"/>
      <c r="C2" s="9"/>
      <c r="D2" s="9"/>
      <c r="E2" s="9"/>
      <c r="F2" s="15" t="s">
        <v>27</v>
      </c>
    </row>
    <row r="3" spans="1:12">
      <c r="B3" s="11" t="s">
        <v>0</v>
      </c>
      <c r="C3" s="20"/>
      <c r="D3" s="12" t="s">
        <v>13</v>
      </c>
      <c r="E3" s="43"/>
      <c r="F3" s="44"/>
    </row>
    <row r="4" spans="1:12">
      <c r="B4" s="11" t="s">
        <v>9</v>
      </c>
      <c r="C4" s="20"/>
      <c r="D4" s="12" t="s">
        <v>10</v>
      </c>
      <c r="E4" s="43"/>
      <c r="F4" s="44"/>
    </row>
    <row r="5" spans="1:12" ht="8.25" customHeight="1">
      <c r="B5" s="45"/>
      <c r="C5" s="46"/>
      <c r="D5" s="46"/>
      <c r="E5" s="46"/>
      <c r="F5" s="47"/>
    </row>
    <row r="6" spans="1:12" ht="25.5" customHeight="1">
      <c r="B6" s="30" t="s">
        <v>1</v>
      </c>
      <c r="C6" s="6"/>
      <c r="D6" s="1"/>
      <c r="E6" s="13"/>
      <c r="F6" s="31"/>
    </row>
    <row r="7" spans="1:12" ht="26.25" customHeight="1">
      <c r="E7" s="14"/>
    </row>
    <row r="8" spans="1:12" s="14" customFormat="1" hidden="1">
      <c r="C8" s="16" t="s">
        <v>11</v>
      </c>
      <c r="D8" s="14" t="s">
        <v>20</v>
      </c>
    </row>
    <row r="9" spans="1:12" s="14" customFormat="1" ht="15.75">
      <c r="C9" s="18" t="s">
        <v>21</v>
      </c>
      <c r="D9" s="19" t="s">
        <v>33</v>
      </c>
      <c r="E9" s="48" t="str">
        <f>IF(D9="Outros","Detalhe a atividade da Contratada:","")</f>
        <v/>
      </c>
      <c r="F9" s="49"/>
      <c r="G9" s="21"/>
    </row>
    <row r="10" spans="1:12" s="14" customFormat="1" ht="10.5" customHeight="1"/>
    <row r="11" spans="1:12" s="22" customFormat="1" ht="18.75" hidden="1">
      <c r="C11" s="23" t="s">
        <v>26</v>
      </c>
      <c r="D11" s="14"/>
      <c r="E11"/>
      <c r="F11"/>
      <c r="G11"/>
      <c r="H11"/>
      <c r="I11"/>
      <c r="J11"/>
      <c r="K11"/>
      <c r="L11"/>
    </row>
    <row r="12" spans="1:12" s="33" customFormat="1" ht="30">
      <c r="B12" s="34" t="s">
        <v>20</v>
      </c>
      <c r="C12" s="38" t="s">
        <v>29</v>
      </c>
      <c r="D12" s="38" t="s">
        <v>30</v>
      </c>
      <c r="E12"/>
      <c r="F12"/>
      <c r="G12"/>
      <c r="H12"/>
      <c r="I12"/>
      <c r="J12"/>
      <c r="K12"/>
      <c r="L12"/>
    </row>
    <row r="13" spans="1:12" s="35" customFormat="1" ht="14.25">
      <c r="A13" s="36">
        <v>1</v>
      </c>
      <c r="B13" s="36"/>
      <c r="C13" s="37"/>
      <c r="D13" s="36"/>
      <c r="E13" s="36"/>
      <c r="F13" s="36"/>
      <c r="G13" s="36"/>
      <c r="H13" s="36"/>
      <c r="I13" s="36"/>
    </row>
    <row r="14" spans="1:12" s="35" customFormat="1" ht="14.25">
      <c r="A14" s="36">
        <v>2</v>
      </c>
      <c r="B14" s="36"/>
      <c r="C14" s="37"/>
      <c r="D14" s="36"/>
      <c r="E14" s="36"/>
      <c r="F14" s="36"/>
      <c r="G14" s="36"/>
      <c r="H14" s="36"/>
      <c r="I14" s="36"/>
    </row>
    <row r="15" spans="1:12" s="35" customFormat="1" ht="14.25">
      <c r="A15" s="36">
        <v>3</v>
      </c>
      <c r="B15" s="36"/>
      <c r="C15" s="37"/>
      <c r="D15" s="36"/>
      <c r="E15" s="36"/>
      <c r="F15" s="36"/>
      <c r="G15" s="36"/>
      <c r="H15" s="36"/>
      <c r="I15" s="36"/>
    </row>
    <row r="16" spans="1:12" s="35" customFormat="1" ht="14.25">
      <c r="A16" s="36">
        <v>4</v>
      </c>
      <c r="B16" s="36"/>
      <c r="C16" s="37"/>
      <c r="D16" s="36"/>
      <c r="E16" s="36"/>
      <c r="F16" s="36"/>
      <c r="G16" s="36"/>
      <c r="H16" s="36"/>
      <c r="I16" s="36"/>
    </row>
    <row r="17" spans="1:9" s="35" customFormat="1" ht="14.25">
      <c r="A17" s="36">
        <v>5</v>
      </c>
      <c r="B17" s="36"/>
      <c r="C17" s="37"/>
      <c r="D17" s="36"/>
      <c r="E17" s="36"/>
      <c r="F17" s="36"/>
      <c r="G17" s="36"/>
      <c r="H17" s="36"/>
      <c r="I17" s="36"/>
    </row>
    <row r="18" spans="1:9" s="35" customFormat="1" ht="14.25">
      <c r="A18" s="36">
        <v>6</v>
      </c>
      <c r="B18" s="36"/>
      <c r="C18" s="37"/>
      <c r="D18" s="36"/>
      <c r="E18" s="36"/>
      <c r="F18" s="36"/>
      <c r="G18" s="36"/>
      <c r="H18" s="36"/>
      <c r="I18" s="36"/>
    </row>
    <row r="19" spans="1:9" s="35" customFormat="1" ht="14.25">
      <c r="A19" s="36">
        <v>7</v>
      </c>
      <c r="B19" s="36"/>
      <c r="C19" s="37"/>
      <c r="D19" s="36"/>
      <c r="E19" s="36"/>
      <c r="F19" s="36"/>
      <c r="G19" s="36"/>
      <c r="H19" s="36"/>
      <c r="I19" s="36"/>
    </row>
    <row r="20" spans="1:9" s="35" customFormat="1" ht="14.25">
      <c r="A20" s="36">
        <v>8</v>
      </c>
      <c r="B20" s="36"/>
      <c r="C20" s="37"/>
      <c r="D20" s="36"/>
      <c r="E20" s="36"/>
      <c r="F20" s="36"/>
      <c r="G20" s="36"/>
      <c r="H20" s="36"/>
      <c r="I20" s="36"/>
    </row>
    <row r="21" spans="1:9" s="35" customFormat="1" ht="14.25">
      <c r="A21" s="36">
        <v>9</v>
      </c>
      <c r="B21" s="36"/>
      <c r="C21" s="37"/>
      <c r="D21" s="36"/>
      <c r="E21" s="36"/>
      <c r="F21" s="36"/>
      <c r="G21" s="36"/>
      <c r="H21" s="36"/>
      <c r="I21" s="36"/>
    </row>
    <row r="22" spans="1:9" s="35" customFormat="1" ht="14.25">
      <c r="A22" s="36">
        <v>10</v>
      </c>
      <c r="B22" s="36"/>
      <c r="C22" s="37"/>
      <c r="D22" s="36"/>
      <c r="E22" s="36"/>
      <c r="F22" s="36"/>
      <c r="G22" s="36"/>
      <c r="H22" s="36"/>
      <c r="I22" s="36"/>
    </row>
    <row r="23" spans="1:9" s="35" customFormat="1" ht="14.25">
      <c r="C23" s="32"/>
    </row>
    <row r="24" spans="1:9" s="35" customFormat="1" ht="14.25">
      <c r="B24" s="32"/>
    </row>
    <row r="25" spans="1:9" s="35" customFormat="1" ht="14.25">
      <c r="B25" s="32"/>
    </row>
    <row r="26" spans="1:9" s="35" customFormat="1" ht="14.25">
      <c r="B26" s="32"/>
    </row>
    <row r="27" spans="1:9" s="14" customFormat="1">
      <c r="B27"/>
    </row>
    <row r="28" spans="1:9" s="14" customFormat="1">
      <c r="B28"/>
    </row>
    <row r="29" spans="1:9" s="14" customFormat="1">
      <c r="B29"/>
    </row>
    <row r="30" spans="1:9" s="14" customFormat="1">
      <c r="B30"/>
    </row>
    <row r="31" spans="1:9" s="14" customFormat="1">
      <c r="B31"/>
    </row>
    <row r="32" spans="1:9" s="14" customFormat="1">
      <c r="B32"/>
    </row>
    <row r="33" spans="2:2" s="14" customFormat="1">
      <c r="B33"/>
    </row>
    <row r="34" spans="2:2" s="14" customFormat="1">
      <c r="B34"/>
    </row>
    <row r="35" spans="2:2" s="14" customFormat="1">
      <c r="B35"/>
    </row>
    <row r="36" spans="2:2" s="14" customFormat="1">
      <c r="B36"/>
    </row>
    <row r="37" spans="2:2" s="14" customFormat="1">
      <c r="B37"/>
    </row>
    <row r="38" spans="2:2" s="14" customFormat="1">
      <c r="B38"/>
    </row>
    <row r="39" spans="2:2" s="14" customFormat="1">
      <c r="B39"/>
    </row>
    <row r="40" spans="2:2" s="14" customFormat="1"/>
    <row r="41" spans="2:2" s="14" customFormat="1"/>
    <row r="42" spans="2:2" s="14" customFormat="1"/>
    <row r="43" spans="2:2" s="14" customFormat="1"/>
    <row r="44" spans="2:2" s="14" customFormat="1"/>
    <row r="45" spans="2:2" s="14" customFormat="1"/>
    <row r="46" spans="2:2" s="14" customFormat="1"/>
    <row r="47" spans="2:2" s="14" customFormat="1"/>
    <row r="48" spans="2:2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</sheetData>
  <mergeCells count="5">
    <mergeCell ref="C1:F1"/>
    <mergeCell ref="E3:F3"/>
    <mergeCell ref="E4:F4"/>
    <mergeCell ref="B5:F5"/>
    <mergeCell ref="E9:F9"/>
  </mergeCells>
  <conditionalFormatting sqref="G9">
    <cfRule type="expression" dxfId="30" priority="1">
      <formula>$D$9="Outros"</formula>
    </cfRule>
  </conditionalFormatting>
  <pageMargins left="0.25" right="0.25" top="0.75" bottom="0.75" header="0.3" footer="0.3"/>
  <pageSetup paperSize="9" scale="4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3:B8"/>
  <sheetViews>
    <sheetView topLeftCell="A2" workbookViewId="0">
      <selection activeCell="H6" sqref="H6"/>
    </sheetView>
  </sheetViews>
  <sheetFormatPr defaultRowHeight="15"/>
  <cols>
    <col min="1" max="1" width="24.7109375" customWidth="1"/>
  </cols>
  <sheetData>
    <row r="3" spans="1:2" ht="15.75">
      <c r="A3" s="10" t="s">
        <v>14</v>
      </c>
      <c r="B3" s="2" t="s">
        <v>2</v>
      </c>
    </row>
    <row r="4" spans="1:2" ht="15.75">
      <c r="A4" s="10" t="s">
        <v>12</v>
      </c>
      <c r="B4" s="3" t="s">
        <v>3</v>
      </c>
    </row>
    <row r="5" spans="1:2" ht="30">
      <c r="A5" s="10" t="s">
        <v>15</v>
      </c>
      <c r="B5" s="4" t="s">
        <v>8</v>
      </c>
    </row>
    <row r="6" spans="1:2" ht="30">
      <c r="A6" s="10" t="s">
        <v>16</v>
      </c>
      <c r="B6" s="4" t="s">
        <v>7</v>
      </c>
    </row>
    <row r="7" spans="1:2" ht="60">
      <c r="A7" s="10" t="s">
        <v>17</v>
      </c>
      <c r="B7" s="5" t="s">
        <v>4</v>
      </c>
    </row>
    <row r="8" spans="1:2">
      <c r="A8" s="10" t="s">
        <v>18</v>
      </c>
    </row>
  </sheetData>
  <sortState ref="A5:A10">
    <sortCondition ref="A5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Controle EMPRESA</vt:lpstr>
      <vt:lpstr>Controle COLABORADOR</vt:lpstr>
      <vt:lpstr>validação</vt:lpstr>
      <vt:lpstr>'Controle COLABORADOR'!Area_de_impressao</vt:lpstr>
      <vt:lpstr>'Controle EMPRESA'!Area_de_impressao</vt:lpstr>
      <vt:lpstr>setor</vt:lpstr>
      <vt:lpstr>status</vt:lpstr>
    </vt:vector>
  </TitlesOfParts>
  <Company>Supergasbras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Gomes, F. (Fernanda)</dc:creator>
  <cp:lastModifiedBy>Gomes, F. (Fernanda)</cp:lastModifiedBy>
  <dcterms:created xsi:type="dcterms:W3CDTF">2017-09-06T13:17:19Z</dcterms:created>
  <dcterms:modified xsi:type="dcterms:W3CDTF">2020-08-24T14:19:31Z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